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3" i="1" l="1"/>
  <c r="D11" i="1"/>
  <c r="D12" i="1"/>
  <c r="C14" i="1"/>
  <c r="D10" i="1"/>
  <c r="B14" i="1"/>
  <c r="D14" i="1" l="1"/>
  <c r="D9" i="1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<sst xmlns="http://schemas.openxmlformats.org/spreadsheetml/2006/main" count="12" uniqueCount="12">
  <si>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</si>
  <si>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</si>
  <si>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</si>
  <si>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</si>
  <si>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"Управление и распоряжение муниципальным имуществом в Ингарском сельском поселении"</t>
  </si>
  <si>
    <t>Муниципальная программа "Повышение эффективности деятельности органов местного самоуправления Ингарского сельского поселения на 2023-2025 г "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</si>
  <si>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2023-2025 г."</t>
  </si>
  <si>
    <t>Муниципальная программа "Благоустройство территории Ингарского сельского поселения на 2023-2025 годы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</si>
  <si>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2023-2025годы"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</si>
  <si>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2 квартал 2024 года</t>
  </si>
  <si>
    <t>Уточненная бюджетная роспись на 2024год</t>
  </si>
  <si>
    <t>Исполнено за 2 квартал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</si>
</sst>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J11" sqref="J11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9" t="s">
        <v>9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2</v>
      </c>
      <c r="B7" s="10"/>
      <c r="C7" s="10"/>
      <c r="D7" s="10"/>
    </row>
    <row r="8" spans="1:4" ht="56.25" customHeight="1" x14ac:dyDescent="0.25">
      <c r="A8" s="1" t="s">
        <v>0</v>
      </c>
      <c r="B8" s="2" t="s">
        <v>10</v>
      </c>
      <c r="C8" s="2" t="s">
        <v>11</v>
      </c>
      <c r="D8" s="3" t="s">
        <v>1</v>
      </c>
    </row>
    <row r="9" spans="1:4" ht="60" x14ac:dyDescent="0.25">
      <c r="A9" s="2" t="s">
        <v>5</v>
      </c>
      <c r="B9" s="6">
        <v>792192</v>
      </c>
      <c r="C9" s="6">
        <v>353082</v>
      </c>
      <c r="D9" s="6">
        <f t="shared" ref="D9:D14" si="0">SUM(C9/B9*100)</f>
        <v>44.570255695588948</v>
      </c>
    </row>
    <row r="10" spans="1:4" ht="45" x14ac:dyDescent="0.25">
      <c r="A10" s="2" t="s">
        <v>4</v>
      </c>
      <c r="B10" s="6">
        <v>18069.900000000001</v>
      </c>
      <c r="C10" s="6">
        <v>6000</v>
      </c>
      <c r="D10" s="6">
        <f t="shared" si="0"/>
        <v>33.204389620307801</v>
      </c>
    </row>
    <row r="11" spans="1:4" ht="66.75" customHeight="1" x14ac:dyDescent="0.25">
      <c r="A11" s="2" t="s">
        <v>6</v>
      </c>
      <c r="B11" s="6">
        <v>190000</v>
      </c>
      <c r="C11" s="6">
        <v>108000</v>
      </c>
      <c r="D11" s="6">
        <f t="shared" si="0"/>
        <v>56.84210526315789</v>
      </c>
    </row>
    <row r="12" spans="1:4" ht="45" x14ac:dyDescent="0.25">
      <c r="A12" s="2" t="s">
        <v>7</v>
      </c>
      <c r="B12" s="6">
        <v>3314472.08</v>
      </c>
      <c r="C12" s="6">
        <v>933807.53</v>
      </c>
      <c r="D12" s="6">
        <f t="shared" si="0"/>
        <v>28.173642965186779</v>
      </c>
    </row>
    <row r="13" spans="1:4" ht="75" x14ac:dyDescent="0.25">
      <c r="A13" s="2" t="s">
        <v>8</v>
      </c>
      <c r="B13" s="5">
        <v>14838363.51</v>
      </c>
      <c r="C13" s="6">
        <v>5246705.2</v>
      </c>
      <c r="D13" s="6">
        <f t="shared" si="0"/>
        <v>35.359055575529567</v>
      </c>
    </row>
    <row r="14" spans="1:4" x14ac:dyDescent="0.25">
      <c r="A14" s="4" t="s">
        <v>3</v>
      </c>
      <c r="B14" s="7">
        <f>SUM(B9:B13)</f>
        <v>19153097.490000002</v>
      </c>
      <c r="C14" s="7">
        <f>SUM(C9:C13)</f>
        <v>6647594.7300000004</v>
      </c>
      <c r="D14" s="8">
        <f t="shared" si="0"/>
        <v>34.707674481742536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2024-07-17T10:40:03Z</dcterms:modified>
</cp:coreProperties>
</file>