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1\8_приложения_к_отчету_отчет_3_кв\"/>
    </mc:Choice>
  </mc:AlternateContent>
  <bookViews>
    <workbookView xWindow="0" yWindow="0" windowWidth="28800" windowHeight="12330"/>
  </bookViews>
  <sheets>
    <sheet name="программы" sheetId="1" r:id="rId1"/>
  </sheets>
  <calcPr calcId="162913" fullCalcOnLoad="1"/>
</workbook>
</file>

<file path=xl/calcChain.xml><?xml version="1.0" encoding="utf-8"?>
<calcChain xmlns="http://schemas.openxmlformats.org/spreadsheetml/2006/main">
  <c r="AG11" i="1" l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H10" i="1"/>
  <c r="AH9" i="1"/>
  <c r="AH8" i="1"/>
  <c r="AH7" i="1"/>
  <c r="AH6" i="1"/>
  <c r="AH5" i="1"/>
</calcChain>
</file>

<file path=xl/sharedStrings.xml><?xml version="1.0" encoding="utf-8"?>
<sst xmlns="http://schemas.openxmlformats.org/spreadsheetml/2006/main" count="25" uniqueCount="23">
  <si>
    <t>Приложение № 4
к Постановлению администрации
Ингарского сельского поселения   
от 18.10.2021 №67
«Об исполнении бюджета
Ингарского сельского поселения за 3 квартал 2021 года»</t>
  </si>
  <si>
    <t>Расходы бюджета Ингарского сельского поселения по муниципальным программам за 3 квартал 2021 года</t>
  </si>
  <si>
    <t>Единица измерения: руб.</t>
  </si>
  <si>
    <t>Наименование показателя</t>
  </si>
  <si>
    <t>Вед.</t>
  </si>
  <si>
    <t>Разд.</t>
  </si>
  <si>
    <t>Расх.</t>
  </si>
  <si>
    <t>ДопКласс</t>
  </si>
  <si>
    <t>Уточненная роспись/план 2021, руб.</t>
  </si>
  <si>
    <t>Уточненный лимит БО</t>
  </si>
  <si>
    <t>Финансирование</t>
  </si>
  <si>
    <t>Исполнение за 3 кв.2021, руб.</t>
  </si>
  <si>
    <t>Исполнение за3 кв.2021, %</t>
  </si>
  <si>
    <t>Исполнение лимитов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</si>
  <si>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</si>
  <si>
    <t>000</t>
  </si>
  <si>
    <t>0000</t>
  </si>
  <si>
    <t xml:space="preserve">Муниципальная программа "Управление и распоряжение муниципальным имуществом в Ингарском сельском поселении"
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</si>
  <si>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</si>
  <si>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</si>
  <si>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на 2021-2023 годы"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</si>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</sst>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0"/>
    <numFmt numFmtId="166" formatCode="[$-419]#,##0.00"/>
    <numFmt numFmtId="167" formatCode="[$-419]0.00%"/>
    <numFmt numFmtId="168" formatCode="#,##0.00&quot; &quot;[$руб.-419];[Red]&quot;-&quot;#,##0.00&quot; &quot;[$руб.-419]"/>
  </numFmts>
  <fonts count="10" x14ac:knownFonts="1">
    <font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5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1" fillId="0" borderId="0" applyBorder="0" applyProtection="0"/>
    <xf numFmtId="164" fontId="4" fillId="2" borderId="0" applyBorder="0" applyProtection="0"/>
    <xf numFmtId="164" fontId="4" fillId="0" borderId="1" applyProtection="0">
      <alignment horizontal="center" vertical="center" wrapText="1"/>
    </xf>
    <xf numFmtId="165" fontId="4" fillId="0" borderId="1" applyProtection="0">
      <alignment horizontal="left" vertical="top" wrapText="1" indent="1"/>
    </xf>
    <xf numFmtId="164" fontId="4" fillId="0" borderId="0" applyBorder="0" applyProtection="0"/>
    <xf numFmtId="164" fontId="4" fillId="0" borderId="1" applyProtection="0">
      <alignment horizontal="center" vertical="center" wrapText="1"/>
    </xf>
    <xf numFmtId="165" fontId="4" fillId="0" borderId="1" applyProtection="0">
      <alignment horizontal="center" vertical="top" shrinkToFi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2" borderId="0" applyBorder="0" applyProtection="0">
      <alignment shrinkToFi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5" fillId="0" borderId="1" applyProtection="0">
      <alignment horizontal="left"/>
    </xf>
    <xf numFmtId="164" fontId="4" fillId="0" borderId="1" applyProtection="0">
      <alignment horizontal="center" vertical="center" wrapText="1"/>
    </xf>
    <xf numFmtId="166" fontId="4" fillId="0" borderId="1" applyProtection="0">
      <alignment horizontal="right" vertical="top" shrinkToFit="1"/>
    </xf>
    <xf numFmtId="166" fontId="5" fillId="3" borderId="1" applyProtection="0">
      <alignment horizontal="right" vertical="top" shrinkToFit="1"/>
    </xf>
    <xf numFmtId="164" fontId="4" fillId="0" borderId="0" applyBorder="0" applyProtection="0">
      <alignment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0" applyBorder="0" applyProtection="0">
      <alignment horizontal="left" wrapText="1"/>
    </xf>
    <xf numFmtId="167" fontId="4" fillId="0" borderId="1" applyProtection="0">
      <alignment horizontal="right" vertical="top" shrinkToFit="1"/>
    </xf>
    <xf numFmtId="167" fontId="5" fillId="3" borderId="1" applyProtection="0">
      <alignment horizontal="right" vertical="top" shrinkToFit="1"/>
    </xf>
    <xf numFmtId="164" fontId="6" fillId="0" borderId="0" applyBorder="0" applyProtection="0">
      <alignment horizontal="center" wrapText="1"/>
    </xf>
    <xf numFmtId="164" fontId="6" fillId="0" borderId="0" applyBorder="0" applyProtection="0">
      <alignment horizontal="center"/>
    </xf>
    <xf numFmtId="164" fontId="4" fillId="0" borderId="0" applyBorder="0" applyProtection="0">
      <alignment horizontal="right"/>
    </xf>
    <xf numFmtId="164" fontId="4" fillId="0" borderId="0" applyBorder="0" applyProtection="0">
      <alignment vertical="top"/>
    </xf>
    <xf numFmtId="164" fontId="5" fillId="0" borderId="1" applyProtection="0">
      <alignment vertical="top" wrapText="1"/>
    </xf>
    <xf numFmtId="164" fontId="4" fillId="2" borderId="0" applyBorder="0" applyProtection="0">
      <alignment horizontal="center"/>
    </xf>
    <xf numFmtId="164" fontId="4" fillId="2" borderId="0" applyBorder="0" applyProtection="0">
      <alignment horizontal="left"/>
    </xf>
    <xf numFmtId="166" fontId="5" fillId="4" borderId="1" applyProtection="0">
      <alignment horizontal="right" vertical="top" shrinkToFit="1"/>
    </xf>
    <xf numFmtId="167" fontId="5" fillId="4" borderId="1" applyProtection="0">
      <alignment horizontal="right" vertical="top" shrinkToFit="1"/>
    </xf>
  </cellStyleXfs>
  <cellXfs count="58">
    <xf numFmtId="0" fontId="0" fillId="0" borderId="0" xfId="0"/>
    <xf numFmtId="164" fontId="7" fillId="0" borderId="0" xfId="13" applyFont="1" applyFill="1" applyAlignment="1" applyProtection="1"/>
    <xf numFmtId="164" fontId="4" fillId="0" borderId="0" xfId="13" applyFont="1" applyFill="1" applyAlignment="1" applyProtection="1"/>
    <xf numFmtId="0" fontId="0" fillId="0" borderId="0" xfId="0" applyProtection="1">
      <protection locked="0"/>
    </xf>
    <xf numFmtId="164" fontId="8" fillId="0" borderId="0" xfId="46" applyFont="1" applyFill="1" applyAlignment="1" applyProtection="1">
      <alignment horizontal="center" wrapText="1"/>
    </xf>
    <xf numFmtId="164" fontId="8" fillId="0" borderId="0" xfId="47" applyFont="1" applyFill="1" applyAlignment="1" applyProtection="1">
      <alignment horizontal="center"/>
    </xf>
    <xf numFmtId="164" fontId="7" fillId="0" borderId="1" xfId="11" applyFont="1" applyFill="1" applyBorder="1" applyAlignment="1" applyProtection="1">
      <alignment horizontal="center" vertical="center" wrapText="1"/>
    </xf>
    <xf numFmtId="164" fontId="7" fillId="0" borderId="1" xfId="14" applyFont="1" applyFill="1" applyBorder="1" applyAlignment="1" applyProtection="1">
      <alignment horizontal="center" vertical="center" wrapText="1"/>
    </xf>
    <xf numFmtId="164" fontId="7" fillId="0" borderId="1" xfId="16" applyFont="1" applyFill="1" applyBorder="1" applyAlignment="1" applyProtection="1">
      <alignment horizontal="center" vertical="center" wrapText="1"/>
    </xf>
    <xf numFmtId="164" fontId="7" fillId="0" borderId="1" xfId="18" applyFont="1" applyFill="1" applyBorder="1" applyAlignment="1" applyProtection="1">
      <alignment horizontal="center" vertical="center" wrapText="1"/>
    </xf>
    <xf numFmtId="164" fontId="7" fillId="0" borderId="1" xfId="19" applyFont="1" applyFill="1" applyBorder="1" applyAlignment="1" applyProtection="1">
      <alignment horizontal="center" vertical="center" wrapText="1"/>
    </xf>
    <xf numFmtId="164" fontId="7" fillId="0" borderId="1" xfId="20" applyFont="1" applyFill="1" applyBorder="1" applyAlignment="1" applyProtection="1">
      <alignment horizontal="center" vertical="center" wrapText="1"/>
    </xf>
    <xf numFmtId="164" fontId="7" fillId="0" borderId="1" xfId="21" applyFont="1" applyFill="1" applyBorder="1" applyAlignment="1" applyProtection="1">
      <alignment horizontal="center" vertical="center" wrapText="1"/>
    </xf>
    <xf numFmtId="164" fontId="7" fillId="0" borderId="1" xfId="23" applyFont="1" applyFill="1" applyBorder="1" applyAlignment="1" applyProtection="1">
      <alignment horizontal="center" vertical="center" wrapText="1"/>
    </xf>
    <xf numFmtId="164" fontId="7" fillId="0" borderId="1" xfId="24" applyFont="1" applyFill="1" applyBorder="1" applyAlignment="1" applyProtection="1">
      <alignment horizontal="center" vertical="center" wrapText="1"/>
    </xf>
    <xf numFmtId="164" fontId="7" fillId="0" borderId="1" xfId="25" applyFont="1" applyFill="1" applyBorder="1" applyAlignment="1" applyProtection="1">
      <alignment horizontal="center" vertical="center" wrapText="1"/>
    </xf>
    <xf numFmtId="164" fontId="7" fillId="0" borderId="1" xfId="26" applyFont="1" applyFill="1" applyBorder="1" applyAlignment="1" applyProtection="1">
      <alignment horizontal="center" vertical="center" wrapText="1"/>
    </xf>
    <xf numFmtId="164" fontId="7" fillId="0" borderId="1" xfId="28" applyFont="1" applyFill="1" applyBorder="1" applyAlignment="1" applyProtection="1">
      <alignment horizontal="center" vertical="center" wrapText="1"/>
    </xf>
    <xf numFmtId="164" fontId="7" fillId="0" borderId="1" xfId="32" applyFont="1" applyFill="1" applyBorder="1" applyAlignment="1" applyProtection="1">
      <alignment horizontal="center" vertical="center" wrapText="1"/>
    </xf>
    <xf numFmtId="164" fontId="7" fillId="0" borderId="1" xfId="33" applyFont="1" applyFill="1" applyBorder="1" applyAlignment="1" applyProtection="1">
      <alignment horizontal="center" vertical="center" wrapText="1"/>
    </xf>
    <xf numFmtId="164" fontId="7" fillId="0" borderId="1" xfId="34" applyFont="1" applyFill="1" applyBorder="1" applyAlignment="1" applyProtection="1">
      <alignment horizontal="center" vertical="center" wrapText="1"/>
    </xf>
    <xf numFmtId="164" fontId="7" fillId="0" borderId="1" xfId="35" applyFont="1" applyFill="1" applyBorder="1" applyAlignment="1" applyProtection="1">
      <alignment horizontal="center" vertical="center" wrapText="1"/>
    </xf>
    <xf numFmtId="164" fontId="7" fillId="0" borderId="1" xfId="36" applyFont="1" applyFill="1" applyBorder="1" applyAlignment="1" applyProtection="1">
      <alignment horizontal="center" vertical="center" wrapText="1"/>
    </xf>
    <xf numFmtId="164" fontId="7" fillId="0" borderId="1" xfId="37" applyFont="1" applyFill="1" applyBorder="1" applyAlignment="1" applyProtection="1">
      <alignment horizontal="center" vertical="center" wrapText="1"/>
    </xf>
    <xf numFmtId="164" fontId="7" fillId="0" borderId="1" xfId="38" applyFont="1" applyFill="1" applyBorder="1" applyAlignment="1" applyProtection="1">
      <alignment horizontal="center" vertical="center" wrapText="1"/>
    </xf>
    <xf numFmtId="164" fontId="7" fillId="0" borderId="1" xfId="39" applyFont="1" applyFill="1" applyBorder="1" applyAlignment="1" applyProtection="1">
      <alignment horizontal="center" vertical="center" wrapText="1"/>
    </xf>
    <xf numFmtId="164" fontId="7" fillId="0" borderId="1" xfId="40" applyFont="1" applyFill="1" applyBorder="1" applyAlignment="1" applyProtection="1">
      <alignment horizontal="center" vertical="center" wrapText="1"/>
    </xf>
    <xf numFmtId="164" fontId="7" fillId="0" borderId="1" xfId="41" applyFont="1" applyFill="1" applyBorder="1" applyAlignment="1" applyProtection="1">
      <alignment horizontal="center" vertical="center" wrapText="1"/>
    </xf>
    <xf numFmtId="164" fontId="7" fillId="0" borderId="1" xfId="42" applyFont="1" applyFill="1" applyBorder="1" applyAlignment="1" applyProtection="1">
      <alignment horizontal="center" vertical="center" wrapText="1"/>
    </xf>
    <xf numFmtId="164" fontId="7" fillId="0" borderId="3" xfId="42" applyFont="1" applyFill="1" applyBorder="1" applyAlignment="1" applyProtection="1">
      <alignment horizontal="center" vertical="center" wrapText="1"/>
    </xf>
    <xf numFmtId="164" fontId="7" fillId="0" borderId="4" xfId="42" applyFont="1" applyFill="1" applyBorder="1" applyAlignment="1" applyProtection="1">
      <alignment horizontal="center" vertical="center" wrapText="1"/>
    </xf>
    <xf numFmtId="164" fontId="7" fillId="0" borderId="5" xfId="50" applyFont="1" applyFill="1" applyBorder="1" applyAlignment="1" applyProtection="1">
      <alignment vertical="top" wrapText="1"/>
    </xf>
    <xf numFmtId="165" fontId="7" fillId="0" borderId="6" xfId="15" applyFont="1" applyFill="1" applyBorder="1" applyAlignment="1" applyProtection="1">
      <alignment horizontal="center" vertical="top" shrinkToFit="1"/>
    </xf>
    <xf numFmtId="165" fontId="7" fillId="0" borderId="5" xfId="15" applyFont="1" applyFill="1" applyBorder="1" applyAlignment="1" applyProtection="1">
      <alignment horizontal="center" vertical="top" shrinkToFit="1"/>
    </xf>
    <xf numFmtId="166" fontId="7" fillId="4" borderId="7" xfId="53" applyFont="1" applyFill="1" applyBorder="1" applyAlignment="1" applyProtection="1">
      <alignment horizontal="right" vertical="top" shrinkToFit="1"/>
    </xf>
    <xf numFmtId="166" fontId="7" fillId="0" borderId="5" xfId="53" applyFont="1" applyFill="1" applyBorder="1" applyAlignment="1" applyProtection="1">
      <alignment horizontal="right" vertical="top" shrinkToFit="1"/>
    </xf>
    <xf numFmtId="166" fontId="7" fillId="0" borderId="6" xfId="53" applyFont="1" applyFill="1" applyBorder="1" applyAlignment="1" applyProtection="1">
      <alignment horizontal="right" vertical="top" shrinkToFit="1"/>
    </xf>
    <xf numFmtId="166" fontId="7" fillId="0" borderId="7" xfId="53" applyFont="1" applyFill="1" applyBorder="1" applyAlignment="1" applyProtection="1">
      <alignment horizontal="right" vertical="top" shrinkToFit="1"/>
    </xf>
    <xf numFmtId="167" fontId="7" fillId="0" borderId="5" xfId="54" applyFont="1" applyFill="1" applyBorder="1" applyAlignment="1" applyProtection="1">
      <alignment horizontal="right" vertical="top" shrinkToFit="1"/>
    </xf>
    <xf numFmtId="167" fontId="9" fillId="4" borderId="8" xfId="54" applyFont="1" applyFill="1" applyBorder="1" applyAlignment="1" applyProtection="1">
      <alignment horizontal="right" vertical="top" shrinkToFit="1"/>
    </xf>
    <xf numFmtId="166" fontId="9" fillId="4" borderId="1" xfId="53" applyFont="1" applyFill="1" applyBorder="1" applyAlignment="1" applyProtection="1">
      <alignment horizontal="right" vertical="top" shrinkToFit="1"/>
    </xf>
    <xf numFmtId="164" fontId="7" fillId="0" borderId="1" xfId="50" applyFont="1" applyFill="1" applyBorder="1" applyAlignment="1" applyProtection="1">
      <alignment vertical="top" wrapText="1"/>
    </xf>
    <xf numFmtId="165" fontId="7" fillId="0" borderId="1" xfId="15" applyFont="1" applyFill="1" applyBorder="1" applyAlignment="1" applyProtection="1">
      <alignment horizontal="center" vertical="top" shrinkToFit="1"/>
    </xf>
    <xf numFmtId="166" fontId="7" fillId="4" borderId="1" xfId="53" applyFont="1" applyFill="1" applyBorder="1" applyAlignment="1" applyProtection="1">
      <alignment horizontal="right" vertical="top" shrinkToFit="1"/>
    </xf>
    <xf numFmtId="166" fontId="7" fillId="0" borderId="1" xfId="53" applyFont="1" applyFill="1" applyBorder="1" applyAlignment="1" applyProtection="1">
      <alignment horizontal="right" vertical="top" shrinkToFit="1"/>
    </xf>
    <xf numFmtId="167" fontId="7" fillId="0" borderId="1" xfId="54" applyFont="1" applyFill="1" applyBorder="1" applyAlignment="1" applyProtection="1">
      <alignment horizontal="right" vertical="top" shrinkToFit="1"/>
    </xf>
    <xf numFmtId="166" fontId="7" fillId="3" borderId="1" xfId="30" applyFont="1" applyFill="1" applyBorder="1" applyAlignment="1" applyProtection="1">
      <alignment horizontal="right" vertical="top" shrinkToFit="1"/>
    </xf>
    <xf numFmtId="166" fontId="7" fillId="0" borderId="1" xfId="30" applyFont="1" applyFill="1" applyBorder="1" applyAlignment="1" applyProtection="1">
      <alignment horizontal="right" vertical="top" shrinkToFit="1"/>
    </xf>
    <xf numFmtId="167" fontId="7" fillId="0" borderId="1" xfId="45" applyFont="1" applyFill="1" applyBorder="1" applyAlignment="1" applyProtection="1">
      <alignment horizontal="right" vertical="top" shrinkToFit="1"/>
    </xf>
    <xf numFmtId="167" fontId="9" fillId="3" borderId="8" xfId="45" applyFont="1" applyFill="1" applyBorder="1" applyAlignment="1" applyProtection="1">
      <alignment horizontal="right" vertical="top" shrinkToFit="1"/>
    </xf>
    <xf numFmtId="166" fontId="9" fillId="3" borderId="1" xfId="30" applyFont="1" applyFill="1" applyBorder="1" applyAlignment="1" applyProtection="1">
      <alignment horizontal="right" vertical="top" shrinkToFit="1"/>
    </xf>
    <xf numFmtId="164" fontId="4" fillId="0" borderId="0" xfId="43" applyFont="1" applyFill="1" applyAlignment="1" applyProtection="1">
      <alignment horizontal="left" wrapText="1"/>
    </xf>
    <xf numFmtId="0" fontId="0" fillId="0" borderId="0" xfId="0" applyFill="1" applyProtection="1">
      <protection locked="0"/>
    </xf>
    <xf numFmtId="164" fontId="7" fillId="0" borderId="0" xfId="31" applyFont="1" applyFill="1" applyAlignment="1" applyProtection="1">
      <alignment horizontal="right" wrapText="1"/>
    </xf>
    <xf numFmtId="164" fontId="8" fillId="0" borderId="0" xfId="46" applyFont="1" applyFill="1" applyAlignment="1" applyProtection="1">
      <alignment horizontal="center" wrapText="1"/>
    </xf>
    <xf numFmtId="164" fontId="7" fillId="0" borderId="2" xfId="48" applyFont="1" applyFill="1" applyBorder="1" applyAlignment="1" applyProtection="1">
      <alignment horizontal="right"/>
    </xf>
    <xf numFmtId="164" fontId="7" fillId="0" borderId="1" xfId="27" applyFont="1" applyFill="1" applyBorder="1" applyAlignment="1" applyProtection="1">
      <alignment horizontal="left"/>
    </xf>
    <xf numFmtId="0" fontId="0" fillId="0" borderId="0" xfId="0" applyFill="1"/>
  </cellXfs>
  <cellStyles count="55">
    <cellStyle name="br" xfId="1"/>
    <cellStyle name="col" xfId="2"/>
    <cellStyle name="Heading" xfId="3"/>
    <cellStyle name="Heading1" xfId="4"/>
    <cellStyle name="Result" xfId="5"/>
    <cellStyle name="Result2" xfId="6"/>
    <cellStyle name="style0" xfId="7"/>
    <cellStyle name="td" xfId="8"/>
    <cellStyle name="tr" xfId="9"/>
    <cellStyle name="xl21" xfId="10"/>
    <cellStyle name="xl22" xfId="11"/>
    <cellStyle name="xl23" xfId="12"/>
    <cellStyle name="xl24" xfId="13"/>
    <cellStyle name="xl25" xfId="14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3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xl44" xfId="33"/>
    <cellStyle name="xl45" xfId="34"/>
    <cellStyle name="xl46" xfId="35"/>
    <cellStyle name="xl47" xfId="36"/>
    <cellStyle name="xl48" xfId="37"/>
    <cellStyle name="xl49" xfId="38"/>
    <cellStyle name="xl50" xfId="39"/>
    <cellStyle name="xl51" xfId="40"/>
    <cellStyle name="xl52" xfId="41"/>
    <cellStyle name="xl53" xfId="42"/>
    <cellStyle name="xl54" xfId="43"/>
    <cellStyle name="xl55" xfId="44"/>
    <cellStyle name="xl56" xfId="45"/>
    <cellStyle name="xl57" xfId="46"/>
    <cellStyle name="xl58" xfId="47"/>
    <cellStyle name="xl59" xfId="48"/>
    <cellStyle name="xl60" xfId="49"/>
    <cellStyle name="xl61" xfId="50"/>
    <cellStyle name="xl62" xfId="51"/>
    <cellStyle name="xl63" xfId="52"/>
    <cellStyle name="xl64" xfId="53"/>
    <cellStyle name="xl65" xfId="5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tabSelected="1" workbookViewId="0">
      <selection sqref="A1:AH1"/>
    </sheetView>
  </sheetViews>
  <sheetFormatPr defaultRowHeight="15" customHeight="1" x14ac:dyDescent="0.25"/>
  <cols>
    <col min="1" max="1" width="30.7265625" style="3" customWidth="1"/>
    <col min="2" max="4" width="5.1796875" style="3" hidden="1" customWidth="1"/>
    <col min="5" max="5" width="6.1796875" style="3" hidden="1" customWidth="1"/>
    <col min="6" max="6" width="7.54296875" style="3" hidden="1" customWidth="1"/>
    <col min="7" max="12" width="6.1796875" style="3" hidden="1" customWidth="1"/>
    <col min="13" max="13" width="10" style="52" customWidth="1"/>
    <col min="14" max="20" width="6.1796875" style="52" hidden="1" customWidth="1"/>
    <col min="21" max="21" width="7.90625" style="52" hidden="1" customWidth="1"/>
    <col min="22" max="27" width="6.1796875" style="52" hidden="1" customWidth="1"/>
    <col min="28" max="28" width="7.90625" style="52" hidden="1" customWidth="1"/>
    <col min="29" max="29" width="6.1796875" style="52" hidden="1" customWidth="1"/>
    <col min="30" max="30" width="9.7265625" style="52" customWidth="1"/>
    <col min="31" max="33" width="6.1796875" style="52" hidden="1" customWidth="1"/>
    <col min="34" max="34" width="10" style="52" customWidth="1"/>
    <col min="35" max="35" width="7.90625" style="3" hidden="1" customWidth="1"/>
    <col min="36" max="36" width="6.1796875" style="3" hidden="1" customWidth="1"/>
    <col min="37" max="1024" width="6.1796875" style="3" customWidth="1"/>
    <col min="1025" max="1025" width="8.7265625" customWidth="1"/>
  </cols>
  <sheetData>
    <row r="1" spans="1:37" ht="87.7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  <c r="AJ1" s="1"/>
      <c r="AK1" s="2"/>
    </row>
    <row r="2" spans="1:37" ht="34.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4"/>
      <c r="AJ2" s="5"/>
      <c r="AK2" s="2"/>
    </row>
    <row r="3" spans="1:37" ht="18" customHeight="1" x14ac:dyDescent="0.25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2"/>
    </row>
    <row r="4" spans="1:37" ht="62.25" customHeight="1" x14ac:dyDescent="0.25">
      <c r="A4" s="6" t="s">
        <v>3</v>
      </c>
      <c r="B4" s="7" t="s">
        <v>4</v>
      </c>
      <c r="C4" s="8" t="s">
        <v>5</v>
      </c>
      <c r="D4" s="9" t="s">
        <v>6</v>
      </c>
      <c r="E4" s="10"/>
      <c r="F4" s="11" t="s">
        <v>7</v>
      </c>
      <c r="G4" s="12"/>
      <c r="H4" s="13"/>
      <c r="I4" s="14"/>
      <c r="J4" s="15"/>
      <c r="K4" s="16"/>
      <c r="L4" s="17"/>
      <c r="M4" s="18" t="s">
        <v>8</v>
      </c>
      <c r="N4" s="19"/>
      <c r="O4" s="20"/>
      <c r="P4" s="21"/>
      <c r="Q4" s="22"/>
      <c r="R4" s="23"/>
      <c r="S4" s="24"/>
      <c r="T4" s="25"/>
      <c r="U4" s="26" t="s">
        <v>9</v>
      </c>
      <c r="V4" s="27"/>
      <c r="W4" s="28"/>
      <c r="X4" s="28"/>
      <c r="Y4" s="28"/>
      <c r="Z4" s="28"/>
      <c r="AA4" s="28"/>
      <c r="AB4" s="28" t="s">
        <v>10</v>
      </c>
      <c r="AC4" s="28"/>
      <c r="AD4" s="28" t="s">
        <v>11</v>
      </c>
      <c r="AE4" s="28"/>
      <c r="AF4" s="28"/>
      <c r="AG4" s="28"/>
      <c r="AH4" s="28" t="s">
        <v>12</v>
      </c>
      <c r="AI4" s="29" t="s">
        <v>13</v>
      </c>
      <c r="AJ4" s="30"/>
      <c r="AK4" s="2"/>
    </row>
    <row r="5" spans="1:37" ht="52.5" customHeight="1" x14ac:dyDescent="0.25">
      <c r="A5" s="31" t="s">
        <v>14</v>
      </c>
      <c r="B5" s="32" t="s">
        <v>15</v>
      </c>
      <c r="C5" s="33" t="s">
        <v>16</v>
      </c>
      <c r="D5" s="33" t="s">
        <v>15</v>
      </c>
      <c r="E5" s="33" t="s">
        <v>15</v>
      </c>
      <c r="F5" s="33"/>
      <c r="G5" s="33"/>
      <c r="H5" s="33"/>
      <c r="I5" s="33"/>
      <c r="J5" s="33"/>
      <c r="K5" s="33"/>
      <c r="L5" s="34">
        <v>0</v>
      </c>
      <c r="M5" s="35">
        <v>417500</v>
      </c>
      <c r="N5" s="36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494456.16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2342.4699999999998</v>
      </c>
      <c r="AC5" s="37">
        <v>2342.4699999999998</v>
      </c>
      <c r="AD5" s="35">
        <v>219842</v>
      </c>
      <c r="AE5" s="36">
        <v>0</v>
      </c>
      <c r="AF5" s="35">
        <v>0</v>
      </c>
      <c r="AG5" s="35">
        <v>2342.4699999999998</v>
      </c>
      <c r="AH5" s="38">
        <f t="shared" ref="AH5:AH10" si="0">SUM(AD5/M5)</f>
        <v>0.52656766467065863</v>
      </c>
      <c r="AI5" s="39">
        <v>4.7374675239155702E-3</v>
      </c>
      <c r="AJ5" s="40">
        <v>0</v>
      </c>
      <c r="AK5" s="2"/>
    </row>
    <row r="6" spans="1:37" ht="40.5" customHeight="1" x14ac:dyDescent="0.25">
      <c r="A6" s="41" t="s">
        <v>17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  <c r="M6" s="44">
        <v>2336796.1800000002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>
        <v>429000</v>
      </c>
      <c r="AE6" s="44"/>
      <c r="AF6" s="44"/>
      <c r="AG6" s="44"/>
      <c r="AH6" s="45">
        <f t="shared" si="0"/>
        <v>0.18358468901639508</v>
      </c>
      <c r="AI6" s="39">
        <v>0.22216196854713999</v>
      </c>
      <c r="AJ6" s="40">
        <v>0</v>
      </c>
      <c r="AK6" s="2"/>
    </row>
    <row r="7" spans="1:37" ht="55.5" customHeight="1" x14ac:dyDescent="0.25">
      <c r="A7" s="41" t="s">
        <v>18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3"/>
      <c r="M7" s="44">
        <v>150000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>
        <v>115072.7</v>
      </c>
      <c r="AE7" s="44"/>
      <c r="AF7" s="44"/>
      <c r="AG7" s="44"/>
      <c r="AH7" s="45">
        <f t="shared" si="0"/>
        <v>0.7671513333333333</v>
      </c>
      <c r="AI7" s="39"/>
      <c r="AJ7" s="40"/>
      <c r="AK7" s="2"/>
    </row>
    <row r="8" spans="1:37" ht="38.25" customHeigh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4">
        <v>2122328.41</v>
      </c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>
        <v>1278801.8600000001</v>
      </c>
      <c r="AE8" s="44"/>
      <c r="AF8" s="44"/>
      <c r="AG8" s="44"/>
      <c r="AH8" s="45">
        <f t="shared" si="0"/>
        <v>0.60254664357058674</v>
      </c>
      <c r="AI8" s="39"/>
      <c r="AJ8" s="40"/>
      <c r="AK8" s="2"/>
    </row>
    <row r="9" spans="1:37" ht="55.5" customHeight="1" x14ac:dyDescent="0.25">
      <c r="A9" s="41" t="s">
        <v>20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4">
        <v>519639.77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>
        <v>66476.2</v>
      </c>
      <c r="AE9" s="44"/>
      <c r="AF9" s="44"/>
      <c r="AG9" s="44"/>
      <c r="AH9" s="45">
        <f t="shared" si="0"/>
        <v>0.12792746790723888</v>
      </c>
      <c r="AI9" s="39"/>
      <c r="AJ9" s="40"/>
      <c r="AK9" s="2"/>
    </row>
    <row r="10" spans="1:37" ht="54" customHeight="1" x14ac:dyDescent="0.25">
      <c r="A10" s="41" t="s">
        <v>21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4">
        <v>12584313.140000001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>
        <v>7914080.6500000004</v>
      </c>
      <c r="AE10" s="44"/>
      <c r="AF10" s="44"/>
      <c r="AG10" s="44"/>
      <c r="AH10" s="45">
        <f t="shared" si="0"/>
        <v>0.62888459321984103</v>
      </c>
      <c r="AI10" s="39"/>
      <c r="AJ10" s="40"/>
      <c r="AK10" s="2"/>
    </row>
    <row r="11" spans="1:37" ht="12.75" customHeight="1" x14ac:dyDescent="0.25">
      <c r="A11" s="56" t="s">
        <v>22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46">
        <v>0</v>
      </c>
      <c r="M11" s="47">
        <f>SUM(M5:M10)</f>
        <v>18130577.5</v>
      </c>
      <c r="N11" s="47">
        <f t="shared" ref="N11:AC11" si="1">SUM(N5:N6)</f>
        <v>0</v>
      </c>
      <c r="O11" s="47">
        <f t="shared" si="1"/>
        <v>0</v>
      </c>
      <c r="P11" s="47">
        <f t="shared" si="1"/>
        <v>0</v>
      </c>
      <c r="Q11" s="47">
        <f t="shared" si="1"/>
        <v>0</v>
      </c>
      <c r="R11" s="47">
        <f t="shared" si="1"/>
        <v>0</v>
      </c>
      <c r="S11" s="47">
        <f t="shared" si="1"/>
        <v>0</v>
      </c>
      <c r="T11" s="47">
        <f t="shared" si="1"/>
        <v>0</v>
      </c>
      <c r="U11" s="47">
        <f t="shared" si="1"/>
        <v>494456.16</v>
      </c>
      <c r="V11" s="47">
        <f t="shared" si="1"/>
        <v>0</v>
      </c>
      <c r="W11" s="47">
        <f t="shared" si="1"/>
        <v>0</v>
      </c>
      <c r="X11" s="47">
        <f t="shared" si="1"/>
        <v>0</v>
      </c>
      <c r="Y11" s="47">
        <f t="shared" si="1"/>
        <v>0</v>
      </c>
      <c r="Z11" s="47">
        <f t="shared" si="1"/>
        <v>0</v>
      </c>
      <c r="AA11" s="47">
        <f t="shared" si="1"/>
        <v>0</v>
      </c>
      <c r="AB11" s="47">
        <f t="shared" si="1"/>
        <v>2342.4699999999998</v>
      </c>
      <c r="AC11" s="47">
        <f t="shared" si="1"/>
        <v>2342.4699999999998</v>
      </c>
      <c r="AD11" s="47">
        <f>SUM(AD5:AD10)</f>
        <v>10023273.41</v>
      </c>
      <c r="AE11" s="47">
        <f>SUM(AE5:AE6)</f>
        <v>0</v>
      </c>
      <c r="AF11" s="47">
        <f>SUM(AF5:AF6)</f>
        <v>0</v>
      </c>
      <c r="AG11" s="47">
        <f>SUM(AG5:AG6)</f>
        <v>2342.4699999999998</v>
      </c>
      <c r="AH11" s="48">
        <v>0.25740000000000002</v>
      </c>
      <c r="AI11" s="49">
        <v>0.20359339883142999</v>
      </c>
      <c r="AJ11" s="50">
        <v>0</v>
      </c>
      <c r="AK11" s="2"/>
    </row>
    <row r="12" spans="1:37" ht="12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1"/>
      <c r="AE13" s="51"/>
      <c r="AF13" s="51"/>
      <c r="AG13" s="51"/>
      <c r="AH13" s="51"/>
      <c r="AI13" s="51"/>
      <c r="AJ13" s="51"/>
      <c r="AK13" s="2"/>
    </row>
  </sheetData>
  <mergeCells count="5">
    <mergeCell ref="A1:AH1"/>
    <mergeCell ref="A2:AH2"/>
    <mergeCell ref="A3:AJ3"/>
    <mergeCell ref="A11:K11"/>
    <mergeCell ref="A13:AC13"/>
  </mergeCells>
  <pageMargins left="0.59015748031496096" right="0.59015748031496096" top="0.98385826771653595" bottom="0.98385826771653595" header="0.59015748031496096" footer="0.59015748031496096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Викторовна</dc:creator>
  <cp:lastModifiedBy>Алёна Викторовна</cp:lastModifiedBy>
  <cp:lastPrinted>2021-10-28T08:11:28Z</cp:lastPrinted>
  <dcterms:created xsi:type="dcterms:W3CDTF">2021-11-02T12:15:18Z</dcterms:created>
  <dcterms:modified xsi:type="dcterms:W3CDTF">2021-11-02T12:15:18Z</dcterms:modified>
</cp:coreProperties>
</file>