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проект!$A$1:$E$70</definedName>
    <definedName name="_xlnm.Print_Area" localSheetId="0">проект!$A$1:$H$70</definedName>
  </definedNames>
  <calcPr calcId="152511"/>
</workbook>
</file>

<file path=xl/calcChain.xml><?xml version="1.0" encoding="utf-8"?>
<calcChain xmlns="http://schemas.openxmlformats.org/spreadsheetml/2006/main">
  <c r="G70" i="53" l="1"/>
  <c r="H70" i="53" l="1"/>
  <c r="F70" i="53"/>
</calcChain>
</file>

<file path=xl/sharedStrings.xml><?xml version="1.0" encoding="utf-8"?>
<sst xmlns="http://schemas.openxmlformats.org/spreadsheetml/2006/main" count="214" uniqueCount="124">
  <si>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</si>
  <si>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</si>
  <si>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</si>
  <si>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</si>
  <si>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</si>
  <si>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</si>
  <si>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</si>
  <si>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</si>
  <si>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</si>
  <si>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</si>
  <si>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</si>
  <si>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</si>
  <si>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</si>
  <si>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</si>
  <si>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</si>
  <si>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</si>
  <si>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</si>
  <si>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</si>
  <si>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</si>
  <si>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</si>
  <si>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</si>
  <si>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</si>
  <si>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</si>
  <si>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</si>
  <si>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</si>
  <si>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</si>
  <si>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</si>
  <si>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</si>
  <si>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</si>
  <si>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</si>
  <si>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</si>
  <si>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</si>
  <si>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</si>
  <si>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</si>
  <si>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</si>
  <si>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</si>
  <si>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</si>
  <si>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</si>
  <si>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</si>
  <si>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</si>
  <si>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</si>
  <si>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</si>
  <si>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</si>
  <si>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</si>
  <si>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</si>
  <si>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</si>
  <si>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</si>
  <si>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</si>
  <si>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</si>
  <si>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</si>
  <si>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</si>
  <si>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</si>
  <si>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</si>
  <si>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</si>
  <si>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</si>
  <si>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</si>
  <si>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</si>
  <si>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</si>
  <si>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</si>
  <si>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</si>
  <si>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</si>
  <si>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</si>
  <si>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</si>
  <si>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</si>
  <si>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</si>
  <si>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</si>
  <si>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</si>
  <si>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</si>
  <si>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</si>
  <si>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</si>
  <si>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</si>
  <si>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</si>
  <si>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</si>
  <si>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</si>
  <si>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</si>
  <si>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</si>
  <si>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</si>
  <si>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</si>
  <si>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</si>
  <si>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</si>
  <si>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</si>
  <si>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</si>
  <si>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</si>
  <si>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</si>
  <si>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</si>
  <si>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</si>
  <si>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</si>
  <si>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</si>
  <si>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</si>
  <si>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</si>
  <si>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</si>
  <si>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</si>
  <si>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</si>
  <si>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</si>
  <si>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</si>
  <si>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</si>
  <si>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</si>
  <si>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</si>
  <si>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</si>
  <si>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</si>
  <si>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</si>
  <si>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</si>
  <si>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08301 L4670</t>
  </si>
  <si>
    <t>083А155197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</si>
  <si>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</si>
  <si>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</si>
  <si>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07101L5763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</si>
  <si>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</si>
  <si>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0710120500</t>
  </si>
  <si>
    <t>Обеспечение комплексного развития сельских территорий (Реализация мероприятий по благоустройству сельских территорий)</t>
  </si>
  <si>
    <t>Ведомственная структура расходов бюджета Ингарского сельского поселения Приволжского муниципального района Ивановской области на 2021 год и на плановый период 2022 и 2023годы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</si>
  <si>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</si>
  <si>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</si>
  <si>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4190001990</t>
  </si>
  <si>
    <t>Выполнение наказов избирателей в рамках непрограммной деятельности органов местного самоуправления(Закупка товаров, работ и услуг для обеспечения государственных (муниципальных) нужд).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</si>
  <si>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</si>
  <si>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</si>
  <si>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0210110052</t>
  </si>
  <si>
    <t>Приобретение объекта недвижимого имущества в государственную (муниципальную) собственность(Бюджетные инвестиции на приобретение объектов недвижимого имущества в государственную (муниципальную) собственность).</t>
  </si>
  <si>
    <t>Программное обеспечение (Закупка товаров, работ и услуг для обеспечения государственных (муниципальных) нужд)</t>
  </si>
  <si>
    <t>400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</si>
  <si>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</si>
  <si>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</si>
  <si>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 xml:space="preserve">                                                                                             Приложение №7 к решению Совета Ингарского сельского поселения от 24.12.2021№____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</si>
</sst>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3"/>
  <sheetViews>
    <sheetView tabSelected="1" view="pageBreakPreview" zoomScale="53" zoomScaleNormal="65" zoomScaleSheetLayoutView="53" workbookViewId="0">
      <selection activeCell="A27" sqref="A27"/>
    </sheetView>
  </sheetViews>
  <sheetFormatPr defaultColWidth="9.140625"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123</v>
      </c>
      <c r="B1" s="38"/>
      <c r="C1" s="38"/>
      <c r="D1" s="38"/>
      <c r="E1" s="38"/>
      <c r="F1" s="38"/>
      <c r="G1" s="38"/>
      <c r="H1" s="38"/>
    </row>
    <row r="2" spans="1:244" ht="75.75" customHeight="1" x14ac:dyDescent="0.3">
      <c r="A2" s="39" t="s">
        <v>110</v>
      </c>
      <c r="B2" s="39"/>
      <c r="C2" s="39"/>
      <c r="D2" s="39"/>
      <c r="E2" s="39"/>
      <c r="F2" s="39"/>
      <c r="G2" s="39"/>
      <c r="H2" s="39"/>
    </row>
    <row r="3" spans="1:244" ht="34.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2021</v>
      </c>
      <c r="G4" s="15">
        <v>2022</v>
      </c>
      <c r="H4" s="15">
        <v>2023</v>
      </c>
    </row>
    <row r="5" spans="1:244" ht="48.7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111</v>
      </c>
      <c r="B6" s="20" t="s">
        <v>42</v>
      </c>
      <c r="C6" s="21" t="s">
        <v>0</v>
      </c>
      <c r="D6" s="21" t="s">
        <v>64</v>
      </c>
      <c r="E6" s="21" t="s">
        <v>10</v>
      </c>
      <c r="F6" s="22">
        <v>893842.31</v>
      </c>
      <c r="G6" s="22">
        <v>853461</v>
      </c>
      <c r="H6" s="22">
        <v>853461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65</v>
      </c>
      <c r="E8" s="21" t="s">
        <v>10</v>
      </c>
      <c r="F8" s="22">
        <v>3413143.54</v>
      </c>
      <c r="G8" s="22">
        <v>3379350.11</v>
      </c>
      <c r="H8" s="22">
        <v>3379350.11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3.25" customHeight="1" x14ac:dyDescent="0.3">
      <c r="A26" s="19" t="s">
        <v>44</v>
      </c>
      <c r="B26" s="20" t="s">
        <v>42</v>
      </c>
      <c r="C26" s="21" t="s">
        <v>1</v>
      </c>
      <c r="D26" s="21" t="s">
        <v>65</v>
      </c>
      <c r="E26" s="21" t="s">
        <v>11</v>
      </c>
      <c r="F26" s="22">
        <v>839200.39</v>
      </c>
      <c r="G26" s="22">
        <v>655250</v>
      </c>
      <c r="H26" s="22">
        <v>655250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66</v>
      </c>
      <c r="E27" s="21" t="s">
        <v>12</v>
      </c>
      <c r="F27" s="22">
        <v>64654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1.5" customHeight="1" x14ac:dyDescent="0.3">
      <c r="A28" s="19" t="s">
        <v>62</v>
      </c>
      <c r="B28" s="20" t="s">
        <v>42</v>
      </c>
      <c r="C28" s="21" t="s">
        <v>1</v>
      </c>
      <c r="D28" s="21" t="s">
        <v>67</v>
      </c>
      <c r="E28" s="21" t="s">
        <v>15</v>
      </c>
      <c r="F28" s="22">
        <v>4283</v>
      </c>
      <c r="G28" s="22">
        <v>4283</v>
      </c>
      <c r="H28" s="22">
        <v>4283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26.25" customHeight="1" x14ac:dyDescent="0.3">
      <c r="A29" s="19" t="s">
        <v>50</v>
      </c>
      <c r="B29" s="20" t="s">
        <v>42</v>
      </c>
      <c r="C29" s="21" t="s">
        <v>3</v>
      </c>
      <c r="D29" s="21" t="s">
        <v>68</v>
      </c>
      <c r="E29" s="21" t="s">
        <v>12</v>
      </c>
      <c r="F29" s="22">
        <v>10000</v>
      </c>
      <c r="G29" s="22">
        <v>10000</v>
      </c>
      <c r="H29" s="22">
        <v>10000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69" customHeight="1" x14ac:dyDescent="0.3">
      <c r="A30" s="19" t="s">
        <v>46</v>
      </c>
      <c r="B30" s="20" t="s">
        <v>42</v>
      </c>
      <c r="C30" s="21" t="s">
        <v>4</v>
      </c>
      <c r="D30" s="21" t="s">
        <v>69</v>
      </c>
      <c r="E30" s="21" t="s">
        <v>11</v>
      </c>
      <c r="F30" s="22">
        <v>6500</v>
      </c>
      <c r="G30" s="22">
        <v>5000</v>
      </c>
      <c r="H30" s="22">
        <v>5000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32.25" customHeight="1" x14ac:dyDescent="0.3">
      <c r="A31" s="19" t="s">
        <v>47</v>
      </c>
      <c r="B31" s="20" t="s">
        <v>42</v>
      </c>
      <c r="C31" s="21" t="s">
        <v>4</v>
      </c>
      <c r="D31" s="21" t="s">
        <v>74</v>
      </c>
      <c r="E31" s="21" t="s">
        <v>12</v>
      </c>
      <c r="F31" s="22">
        <v>7510</v>
      </c>
      <c r="G31" s="22">
        <v>8000</v>
      </c>
      <c r="H31" s="22">
        <v>8000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42" customHeight="1" x14ac:dyDescent="0.3">
      <c r="A32" s="19" t="s">
        <v>49</v>
      </c>
      <c r="B32" s="20" t="s">
        <v>42</v>
      </c>
      <c r="C32" s="21" t="s">
        <v>4</v>
      </c>
      <c r="D32" s="21" t="s">
        <v>76</v>
      </c>
      <c r="E32" s="21" t="s">
        <v>11</v>
      </c>
      <c r="F32" s="22">
        <v>18656</v>
      </c>
      <c r="G32" s="22">
        <v>50000</v>
      </c>
      <c r="H32" s="22">
        <v>50000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119</v>
      </c>
      <c r="B33" s="20" t="s">
        <v>42</v>
      </c>
      <c r="C33" s="21" t="s">
        <v>4</v>
      </c>
      <c r="D33" s="21" t="s">
        <v>77</v>
      </c>
      <c r="E33" s="21" t="s">
        <v>11</v>
      </c>
      <c r="F33" s="22">
        <v>226597.3</v>
      </c>
      <c r="G33" s="22">
        <v>350000</v>
      </c>
      <c r="H33" s="22">
        <v>350000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66" customHeight="1" x14ac:dyDescent="0.3">
      <c r="A34" s="19" t="s">
        <v>70</v>
      </c>
      <c r="B34" s="20" t="s">
        <v>42</v>
      </c>
      <c r="C34" s="21" t="s">
        <v>4</v>
      </c>
      <c r="D34" s="21" t="s">
        <v>72</v>
      </c>
      <c r="E34" s="21" t="s">
        <v>11</v>
      </c>
      <c r="F34" s="22">
        <v>14000</v>
      </c>
      <c r="G34" s="22">
        <v>10000</v>
      </c>
      <c r="H34" s="22">
        <v>10000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51.75" customHeight="1" x14ac:dyDescent="0.3">
      <c r="A35" s="19" t="s">
        <v>71</v>
      </c>
      <c r="B35" s="20" t="s">
        <v>42</v>
      </c>
      <c r="C35" s="21" t="s">
        <v>4</v>
      </c>
      <c r="D35" s="21" t="s">
        <v>73</v>
      </c>
      <c r="E35" s="21" t="s">
        <v>11</v>
      </c>
      <c r="F35" s="22">
        <v>25000</v>
      </c>
      <c r="G35" s="22">
        <v>3700</v>
      </c>
      <c r="H35" s="22">
        <v>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118</v>
      </c>
      <c r="B36" s="20" t="s">
        <v>42</v>
      </c>
      <c r="C36" s="21" t="s">
        <v>4</v>
      </c>
      <c r="D36" s="21" t="s">
        <v>117</v>
      </c>
      <c r="E36" s="21" t="s">
        <v>120</v>
      </c>
      <c r="F36" s="22">
        <v>2279000</v>
      </c>
      <c r="G36" s="22">
        <v>0</v>
      </c>
      <c r="H36" s="22">
        <v>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60.75" customHeight="1" x14ac:dyDescent="0.3">
      <c r="A37" s="19" t="s">
        <v>51</v>
      </c>
      <c r="B37" s="20" t="s">
        <v>42</v>
      </c>
      <c r="C37" s="21" t="s">
        <v>52</v>
      </c>
      <c r="D37" s="21" t="s">
        <v>78</v>
      </c>
      <c r="E37" s="21" t="s">
        <v>11</v>
      </c>
      <c r="F37" s="22">
        <v>232400</v>
      </c>
      <c r="G37" s="22">
        <v>234700</v>
      </c>
      <c r="H37" s="22">
        <v>243500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49.5" customHeight="1" x14ac:dyDescent="0.3">
      <c r="A38" s="19" t="s">
        <v>60</v>
      </c>
      <c r="B38" s="20" t="s">
        <v>42</v>
      </c>
      <c r="C38" s="21" t="s">
        <v>61</v>
      </c>
      <c r="D38" s="21" t="s">
        <v>79</v>
      </c>
      <c r="E38" s="21" t="s">
        <v>11</v>
      </c>
      <c r="F38" s="22">
        <v>144253</v>
      </c>
      <c r="G38" s="22">
        <v>150000</v>
      </c>
      <c r="H38" s="22">
        <v>150000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89.25" customHeight="1" x14ac:dyDescent="0.3">
      <c r="A39" s="19" t="s">
        <v>121</v>
      </c>
      <c r="B39" s="20" t="s">
        <v>42</v>
      </c>
      <c r="C39" s="21" t="s">
        <v>61</v>
      </c>
      <c r="D39" s="21" t="s">
        <v>122</v>
      </c>
      <c r="E39" s="21" t="s">
        <v>10</v>
      </c>
      <c r="F39" s="22">
        <v>5747</v>
      </c>
      <c r="G39" s="22">
        <v>0</v>
      </c>
      <c r="H39" s="22">
        <v>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4.75" customHeight="1" x14ac:dyDescent="0.3">
      <c r="A40" s="19" t="s">
        <v>101</v>
      </c>
      <c r="B40" s="20" t="s">
        <v>42</v>
      </c>
      <c r="C40" s="21" t="s">
        <v>93</v>
      </c>
      <c r="D40" s="21" t="s">
        <v>94</v>
      </c>
      <c r="E40" s="21" t="s">
        <v>11</v>
      </c>
      <c r="F40" s="22">
        <v>1854371.17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7" customHeight="1" x14ac:dyDescent="0.3">
      <c r="A41" s="19" t="s">
        <v>112</v>
      </c>
      <c r="B41" s="20" t="s">
        <v>42</v>
      </c>
      <c r="C41" s="21" t="s">
        <v>93</v>
      </c>
      <c r="D41" s="21" t="s">
        <v>95</v>
      </c>
      <c r="E41" s="21" t="s">
        <v>11</v>
      </c>
      <c r="F41" s="22">
        <v>699595.73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00.5" customHeight="1" x14ac:dyDescent="0.3">
      <c r="A42" s="19" t="s">
        <v>96</v>
      </c>
      <c r="B42" s="20" t="s">
        <v>42</v>
      </c>
      <c r="C42" s="21" t="s">
        <v>97</v>
      </c>
      <c r="D42" s="21" t="s">
        <v>98</v>
      </c>
      <c r="E42" s="21" t="s">
        <v>11</v>
      </c>
      <c r="F42" s="22">
        <v>148614.26999999999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9.5" customHeight="1" x14ac:dyDescent="0.3">
      <c r="A43" s="19" t="s">
        <v>99</v>
      </c>
      <c r="B43" s="20" t="s">
        <v>42</v>
      </c>
      <c r="C43" s="21" t="s">
        <v>40</v>
      </c>
      <c r="D43" s="21" t="s">
        <v>100</v>
      </c>
      <c r="E43" s="21" t="s">
        <v>11</v>
      </c>
      <c r="F43" s="22">
        <v>83000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5" customHeight="1" x14ac:dyDescent="0.3">
      <c r="A44" s="19" t="s">
        <v>53</v>
      </c>
      <c r="B44" s="20" t="s">
        <v>42</v>
      </c>
      <c r="C44" s="21" t="s">
        <v>40</v>
      </c>
      <c r="D44" s="21" t="s">
        <v>80</v>
      </c>
      <c r="E44" s="21" t="s">
        <v>11</v>
      </c>
      <c r="F44" s="22">
        <v>1620633.44</v>
      </c>
      <c r="G44" s="22">
        <v>1229081.74</v>
      </c>
      <c r="H44" s="22">
        <v>953962.74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7.25" customHeight="1" x14ac:dyDescent="0.3">
      <c r="A45" s="23" t="s">
        <v>54</v>
      </c>
      <c r="B45" s="26" t="s">
        <v>42</v>
      </c>
      <c r="C45" s="26" t="s">
        <v>40</v>
      </c>
      <c r="D45" s="26" t="s">
        <v>81</v>
      </c>
      <c r="E45" s="26" t="s">
        <v>11</v>
      </c>
      <c r="F45" s="34">
        <v>5000</v>
      </c>
      <c r="G45" s="34">
        <v>5000</v>
      </c>
      <c r="H45" s="34">
        <v>5000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39.75" customHeight="1" x14ac:dyDescent="0.3">
      <c r="A46" s="27" t="s">
        <v>55</v>
      </c>
      <c r="B46" s="28" t="s">
        <v>42</v>
      </c>
      <c r="C46" s="28" t="s">
        <v>40</v>
      </c>
      <c r="D46" s="28" t="s">
        <v>82</v>
      </c>
      <c r="E46" s="28" t="s">
        <v>11</v>
      </c>
      <c r="F46" s="22">
        <v>701087.67</v>
      </c>
      <c r="G46" s="22">
        <v>235562.15</v>
      </c>
      <c r="H46" s="22">
        <v>258562.15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39.75" customHeight="1" x14ac:dyDescent="0.3">
      <c r="A47" s="27" t="s">
        <v>109</v>
      </c>
      <c r="B47" s="28" t="s">
        <v>42</v>
      </c>
      <c r="C47" s="28" t="s">
        <v>40</v>
      </c>
      <c r="D47" s="28" t="s">
        <v>106</v>
      </c>
      <c r="E47" s="28" t="s">
        <v>11</v>
      </c>
      <c r="F47" s="29">
        <v>486564.82</v>
      </c>
      <c r="G47" s="29">
        <v>0</v>
      </c>
      <c r="H47" s="29">
        <v>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58.5" customHeight="1" x14ac:dyDescent="0.3">
      <c r="A48" s="27" t="s">
        <v>107</v>
      </c>
      <c r="B48" s="28" t="s">
        <v>42</v>
      </c>
      <c r="C48" s="28" t="s">
        <v>40</v>
      </c>
      <c r="D48" s="28" t="s">
        <v>108</v>
      </c>
      <c r="E48" s="28" t="s">
        <v>11</v>
      </c>
      <c r="F48" s="29">
        <v>22300.77</v>
      </c>
      <c r="G48" s="29">
        <v>0</v>
      </c>
      <c r="H48" s="29">
        <v>0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39.75" customHeight="1" x14ac:dyDescent="0.3">
      <c r="A49" s="27" t="s">
        <v>48</v>
      </c>
      <c r="B49" s="28" t="s">
        <v>42</v>
      </c>
      <c r="C49" s="28" t="s">
        <v>83</v>
      </c>
      <c r="D49" s="28" t="s">
        <v>75</v>
      </c>
      <c r="E49" s="28" t="s">
        <v>11</v>
      </c>
      <c r="F49" s="29">
        <v>9900</v>
      </c>
      <c r="G49" s="29">
        <v>30000</v>
      </c>
      <c r="H49" s="29">
        <v>30000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78.75" customHeight="1" x14ac:dyDescent="0.3">
      <c r="A50" s="27" t="s">
        <v>85</v>
      </c>
      <c r="B50" s="28" t="s">
        <v>42</v>
      </c>
      <c r="C50" s="28" t="s">
        <v>56</v>
      </c>
      <c r="D50" s="28" t="s">
        <v>92</v>
      </c>
      <c r="E50" s="28" t="s">
        <v>10</v>
      </c>
      <c r="F50" s="29">
        <v>2187930.0099999998</v>
      </c>
      <c r="G50" s="29">
        <v>2176548</v>
      </c>
      <c r="H50" s="29">
        <v>2176548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58.2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4.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.7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2" customHeight="1" x14ac:dyDescent="0.3">
      <c r="A54" s="25" t="s">
        <v>86</v>
      </c>
      <c r="B54" s="21" t="s">
        <v>42</v>
      </c>
      <c r="C54" s="21" t="s">
        <v>56</v>
      </c>
      <c r="D54" s="21" t="s">
        <v>91</v>
      </c>
      <c r="E54" s="21" t="s">
        <v>11</v>
      </c>
      <c r="F54" s="22">
        <v>1538994.93</v>
      </c>
      <c r="G54" s="22">
        <v>958561</v>
      </c>
      <c r="H54" s="22">
        <v>958561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5" customHeight="1" x14ac:dyDescent="0.3">
      <c r="A55" s="30" t="s">
        <v>57</v>
      </c>
      <c r="B55" s="21" t="s">
        <v>42</v>
      </c>
      <c r="C55" s="21" t="s">
        <v>56</v>
      </c>
      <c r="D55" s="21" t="s">
        <v>90</v>
      </c>
      <c r="E55" s="21" t="s">
        <v>12</v>
      </c>
      <c r="F55" s="22">
        <v>7076.85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59.25" customHeight="1" x14ac:dyDescent="0.3">
      <c r="A56" s="30" t="s">
        <v>115</v>
      </c>
      <c r="B56" s="21" t="s">
        <v>42</v>
      </c>
      <c r="C56" s="21" t="s">
        <v>56</v>
      </c>
      <c r="D56" s="21" t="s">
        <v>87</v>
      </c>
      <c r="E56" s="21" t="s">
        <v>10</v>
      </c>
      <c r="F56" s="22">
        <v>819420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128.25" customHeight="1" x14ac:dyDescent="0.3">
      <c r="A57" s="30" t="s">
        <v>116</v>
      </c>
      <c r="B57" s="21" t="s">
        <v>42</v>
      </c>
      <c r="C57" s="21" t="s">
        <v>56</v>
      </c>
      <c r="D57" s="21" t="s">
        <v>88</v>
      </c>
      <c r="E57" s="21" t="s">
        <v>10</v>
      </c>
      <c r="F57" s="22">
        <v>40971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46.5" customHeight="1" x14ac:dyDescent="0.3">
      <c r="A58" s="30" t="s">
        <v>105</v>
      </c>
      <c r="B58" s="21" t="s">
        <v>42</v>
      </c>
      <c r="C58" s="21" t="s">
        <v>56</v>
      </c>
      <c r="D58" s="21" t="s">
        <v>102</v>
      </c>
      <c r="E58" s="21" t="s">
        <v>11</v>
      </c>
      <c r="F58" s="22">
        <v>707000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62.25" customHeight="1" x14ac:dyDescent="0.3">
      <c r="A59" s="30" t="s">
        <v>104</v>
      </c>
      <c r="B59" s="21" t="s">
        <v>42</v>
      </c>
      <c r="C59" s="21" t="s">
        <v>56</v>
      </c>
      <c r="D59" s="21" t="s">
        <v>103</v>
      </c>
      <c r="E59" s="21" t="s">
        <v>11</v>
      </c>
      <c r="F59" s="22">
        <v>7270002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62.25" customHeight="1" x14ac:dyDescent="0.3">
      <c r="A60" s="30" t="s">
        <v>114</v>
      </c>
      <c r="B60" s="21" t="s">
        <v>42</v>
      </c>
      <c r="C60" s="21" t="s">
        <v>56</v>
      </c>
      <c r="D60" s="21" t="s">
        <v>113</v>
      </c>
      <c r="E60" s="21" t="s">
        <v>11</v>
      </c>
      <c r="F60" s="22">
        <v>100000</v>
      </c>
      <c r="G60" s="22">
        <v>0</v>
      </c>
      <c r="H60" s="22">
        <v>0</v>
      </c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26.25" customHeight="1" x14ac:dyDescent="0.3">
      <c r="A61" s="30" t="s">
        <v>58</v>
      </c>
      <c r="B61" s="21" t="s">
        <v>42</v>
      </c>
      <c r="C61" s="21" t="s">
        <v>16</v>
      </c>
      <c r="D61" s="21" t="s">
        <v>84</v>
      </c>
      <c r="E61" s="21" t="s">
        <v>14</v>
      </c>
      <c r="F61" s="22">
        <v>512844</v>
      </c>
      <c r="G61" s="22">
        <v>527844</v>
      </c>
      <c r="H61" s="22">
        <v>527844</v>
      </c>
      <c r="I61" s="3"/>
      <c r="J61" s="3"/>
      <c r="K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48" customHeight="1" x14ac:dyDescent="0.3">
      <c r="A62" s="30" t="s">
        <v>59</v>
      </c>
      <c r="B62" s="21" t="s">
        <v>42</v>
      </c>
      <c r="C62" s="21" t="s">
        <v>63</v>
      </c>
      <c r="D62" s="21" t="s">
        <v>89</v>
      </c>
      <c r="E62" s="21" t="s">
        <v>11</v>
      </c>
      <c r="F62" s="22">
        <v>50000</v>
      </c>
      <c r="G62" s="22">
        <v>70000</v>
      </c>
      <c r="H62" s="22">
        <v>70000</v>
      </c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50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32.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24.5" hidden="1" customHeight="1" x14ac:dyDescent="0.3">
      <c r="A65" s="23"/>
      <c r="B65" s="31"/>
      <c r="C65" s="31"/>
      <c r="D65" s="31"/>
      <c r="E65" s="31"/>
      <c r="F65" s="32"/>
      <c r="G65" s="32"/>
      <c r="H65" s="3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7.25" hidden="1" customHeight="1" x14ac:dyDescent="0.3">
      <c r="A66" s="27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8.5" hidden="1" customHeight="1" x14ac:dyDescent="0.3">
      <c r="A67" s="27"/>
      <c r="B67" s="28"/>
      <c r="C67" s="28"/>
      <c r="D67" s="21"/>
      <c r="E67" s="28"/>
      <c r="F67" s="29"/>
      <c r="G67" s="29"/>
      <c r="H67" s="29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83.25" hidden="1" customHeight="1" x14ac:dyDescent="0.3">
      <c r="A68" s="3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75" hidden="1" customHeight="1" x14ac:dyDescent="0.3">
      <c r="A69" s="23"/>
      <c r="B69" s="21"/>
      <c r="C69" s="21"/>
      <c r="D69" s="21"/>
      <c r="E69" s="21"/>
      <c r="F69" s="22"/>
      <c r="G69" s="22"/>
      <c r="H69" s="22"/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51" customHeight="1" x14ac:dyDescent="0.3">
      <c r="A70" s="35" t="s">
        <v>17</v>
      </c>
      <c r="B70" s="21"/>
      <c r="C70" s="21"/>
      <c r="D70" s="21"/>
      <c r="E70" s="21"/>
      <c r="F70" s="36">
        <f>SUM(F6:F62)</f>
        <v>27050093.199999999</v>
      </c>
      <c r="G70" s="36">
        <f>SUM(G6:G62)</f>
        <v>11046341</v>
      </c>
      <c r="H70" s="36">
        <f>SUM(H6:H62)</f>
        <v>10799322</v>
      </c>
      <c r="I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7"/>
      <c r="G71" s="7"/>
      <c r="H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3" customFormat="1" x14ac:dyDescent="0.25">
      <c r="A1123" s="10"/>
      <c r="B1123" s="5"/>
      <c r="C1123" s="5"/>
      <c r="D1123" s="6"/>
      <c r="E1123" s="5"/>
      <c r="F1123" s="5"/>
      <c r="G1123" s="5"/>
      <c r="H1123" s="5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  <row r="1363" spans="1:244" s="2" customFormat="1" x14ac:dyDescent="0.25">
      <c r="A1363" s="10"/>
      <c r="B1363" s="5"/>
      <c r="C1363" s="5"/>
      <c r="D1363" s="6"/>
      <c r="E1363" s="5"/>
      <c r="F1363" s="5"/>
      <c r="G1363" s="5"/>
      <c r="H1363" s="5"/>
      <c r="I1363" s="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2021-12-23T13:22:48Z</cp:lastPrinted>
  <dcterms:created xsi:type="dcterms:W3CDTF">1996-10-08T23:32:33Z</dcterms:created>
  <dcterms:modified xsi:type="dcterms:W3CDTF">2021-12-27T08:30:10Z</dcterms:modified>
</cp:coreProperties>
</file>