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64.376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проект!$A$1:$E$46</definedName>
    <definedName name="_xlnm.Print_Area" localSheetId="0">проект!$A$1:$H$46</definedName>
  </definedNames>
  <calcPr calcId="152511"/>
</workbook>
</file>

<file path=xl/calcChain.xml><?xml version="1.0" encoding="utf-8"?>
<calcChain xmlns="http://schemas.openxmlformats.org/spreadsheetml/2006/main">
  <c r="F46" i="53" l="1"/>
  <c r="G46" i="53" l="1"/>
  <c r="H46" i="53" l="1"/>
</calcChain>
</file>

<file path=xl/sharedStrings.xml><?xml version="1.0" encoding="utf-8"?>
<sst xmlns="http://schemas.openxmlformats.org/spreadsheetml/2006/main" count="176" uniqueCount="92">
  <si>
    <t>0102</t>
  </si>
  <si>
    <t>0104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</si>
  <si>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</si>
  <si>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</si>
  <si>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</si>
  <si>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</si>
  <si>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</si>
  <si>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</si>
  <si>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100</t>
  </si>
  <si>
    <t>200</t>
  </si>
  <si>
    <t>800</t>
  </si>
  <si>
    <t>300</t>
  </si>
  <si>
    <t>500</t>
  </si>
  <si>
    <t>1001</t>
  </si>
  <si>
    <t>ИТОГО</t>
  </si>
  <si>
    <t>Раздел, подраздел</t>
  </si>
  <si>
    <t>Ед.изм. руб.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</si>
  <si>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</si>
  <si>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</si>
  <si>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</si>
  <si>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</si>
  <si>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</si>
  <si>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</si>
  <si>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</si>
  <si>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</si>
  <si>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</si>
  <si>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</si>
  <si>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</si>
  <si>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</si>
  <si>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</si>
  <si>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</si>
  <si>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</si>
  <si>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</si>
  <si>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</si>
  <si>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</si>
  <si>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</si>
  <si>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</si>
  <si>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</si>
  <si>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</si>
  <si>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</si>
  <si>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</si>
  <si>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</si>
  <si>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</si>
  <si>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</si>
  <si>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</si>
  <si>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</si>
  <si>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</si>
  <si>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</si>
  <si>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</si>
  <si>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</si>
  <si>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</si>
  <si>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</si>
  <si>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</si>
  <si>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</si>
  <si>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</si>
  <si>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</si>
  <si>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</si>
  <si>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</si>
  <si>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</si>
  <si>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</si>
  <si>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</si>
  <si>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</si>
  <si>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</si>
  <si>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</si>
  <si>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</si>
  <si>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</si>
  <si>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</si>
  <si>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</si>
  <si>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</si>
  <si>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</si>
  <si>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</si>
  <si>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</si>
  <si>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</si>
  <si>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</si>
  <si>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</si>
  <si>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</si>
  <si>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</si>
  <si>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</si>
  <si>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</si>
  <si>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</si>
  <si>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</si>
  <si>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</si>
  <si>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Обеспечение функций органов местного самоуправления (Иные межбюджетные ассигнования)</t>
  </si>
  <si>
    <t>Ведомственная структура расходов бюджета Ингарского сельского поселения Приволжского муниципального района Ивановской области на 2023год и на плановый период 2024 и 2025годы</t>
  </si>
  <si>
    <t xml:space="preserve">Укрепление материально технической базы муниципальных учреждений культуры  Ивановской области </t>
  </si>
  <si>
    <t xml:space="preserve">Осуществление первичного воинского учета органами местного самоуправления поселения и городских округов  </t>
  </si>
  <si>
    <t>08101S1980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</si>
  <si>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</si>
  <si>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</si>
  <si>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>064F2S5101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</si>
  <si>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 у хоккейной площадки в с. Ингарь, ул. Спортивная, д.19)</t>
  </si>
  <si>
    <t xml:space="preserve">                                                                                             Приложение №5 к решению Совета Ингарского сельского поселения от 17.03.2023№_6_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</si>
</sst>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53" applyFont="1" applyFill="1" applyBorder="1" applyAlignment="1">
      <alignment horizontal="justify" vertical="top" wrapText="1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39"/>
  <sheetViews>
    <sheetView tabSelected="1" view="pageBreakPreview" zoomScale="69" zoomScaleNormal="65" zoomScaleSheetLayoutView="69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5" t="s">
        <v>91</v>
      </c>
      <c r="B1" s="35"/>
      <c r="C1" s="35"/>
      <c r="D1" s="35"/>
      <c r="E1" s="35"/>
      <c r="F1" s="35"/>
      <c r="G1" s="35"/>
      <c r="H1" s="35"/>
    </row>
    <row r="2" spans="1:244" ht="59.25" customHeight="1" x14ac:dyDescent="0.3">
      <c r="A2" s="36" t="s">
        <v>83</v>
      </c>
      <c r="B2" s="36"/>
      <c r="C2" s="36"/>
      <c r="D2" s="36"/>
      <c r="E2" s="36"/>
      <c r="F2" s="36"/>
      <c r="G2" s="36"/>
      <c r="H2" s="36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16</v>
      </c>
    </row>
    <row r="4" spans="1:244" ht="48.75" customHeight="1" x14ac:dyDescent="0.2">
      <c r="A4" s="34" t="s">
        <v>4</v>
      </c>
      <c r="B4" s="14" t="s">
        <v>5</v>
      </c>
      <c r="C4" s="14" t="s">
        <v>15</v>
      </c>
      <c r="D4" s="14" t="s">
        <v>6</v>
      </c>
      <c r="E4" s="14" t="s">
        <v>7</v>
      </c>
      <c r="F4" s="15">
        <v>2023</v>
      </c>
      <c r="G4" s="15">
        <v>2024</v>
      </c>
      <c r="H4" s="15">
        <v>2025</v>
      </c>
    </row>
    <row r="5" spans="1:244" ht="23.25" customHeight="1" x14ac:dyDescent="0.3">
      <c r="A5" s="16" t="s">
        <v>18</v>
      </c>
      <c r="B5" s="17" t="s">
        <v>19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75</v>
      </c>
      <c r="B6" s="20" t="s">
        <v>19</v>
      </c>
      <c r="C6" s="21" t="s">
        <v>0</v>
      </c>
      <c r="D6" s="21" t="s">
        <v>38</v>
      </c>
      <c r="E6" s="21" t="s">
        <v>8</v>
      </c>
      <c r="F6" s="22">
        <v>1047719.4</v>
      </c>
      <c r="G6" s="22">
        <v>1047719.4</v>
      </c>
      <c r="H6" s="22">
        <v>1047719.4</v>
      </c>
    </row>
    <row r="7" spans="1:244" s="2" customFormat="1" ht="63" customHeight="1" x14ac:dyDescent="0.3">
      <c r="A7" s="19" t="s">
        <v>20</v>
      </c>
      <c r="B7" s="20" t="s">
        <v>19</v>
      </c>
      <c r="C7" s="21" t="s">
        <v>1</v>
      </c>
      <c r="D7" s="21" t="s">
        <v>39</v>
      </c>
      <c r="E7" s="21" t="s">
        <v>8</v>
      </c>
      <c r="F7" s="22">
        <v>3845360.65</v>
      </c>
      <c r="G7" s="22">
        <v>3845360.65</v>
      </c>
      <c r="H7" s="22">
        <v>3845360.65</v>
      </c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42.75" customHeight="1" x14ac:dyDescent="0.3">
      <c r="A8" s="19" t="s">
        <v>21</v>
      </c>
      <c r="B8" s="20" t="s">
        <v>19</v>
      </c>
      <c r="C8" s="21" t="s">
        <v>1</v>
      </c>
      <c r="D8" s="21" t="s">
        <v>39</v>
      </c>
      <c r="E8" s="21" t="s">
        <v>9</v>
      </c>
      <c r="F8" s="22">
        <v>569809.97</v>
      </c>
      <c r="G8" s="22">
        <v>271421.12</v>
      </c>
      <c r="H8" s="22">
        <v>235250</v>
      </c>
      <c r="I8" s="3"/>
      <c r="J8" s="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27.75" hidden="1" customHeight="1" x14ac:dyDescent="0.3">
      <c r="A9" s="19" t="s">
        <v>82</v>
      </c>
      <c r="B9" s="20" t="s">
        <v>19</v>
      </c>
      <c r="C9" s="21" t="s">
        <v>1</v>
      </c>
      <c r="D9" s="21" t="s">
        <v>40</v>
      </c>
      <c r="E9" s="21" t="s">
        <v>10</v>
      </c>
      <c r="F9" s="22">
        <v>0</v>
      </c>
      <c r="G9" s="22">
        <v>0</v>
      </c>
      <c r="H9" s="22">
        <v>0</v>
      </c>
      <c r="I9" s="3"/>
      <c r="J9" s="4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27.75" customHeight="1" x14ac:dyDescent="0.3">
      <c r="A10" s="19" t="s">
        <v>82</v>
      </c>
      <c r="B10" s="20" t="s">
        <v>19</v>
      </c>
      <c r="C10" s="21" t="s">
        <v>1</v>
      </c>
      <c r="D10" s="21" t="s">
        <v>40</v>
      </c>
      <c r="E10" s="21" t="s">
        <v>10</v>
      </c>
      <c r="F10" s="22">
        <v>4000</v>
      </c>
      <c r="G10" s="22">
        <v>3000</v>
      </c>
      <c r="H10" s="22">
        <v>3000</v>
      </c>
      <c r="I10" s="3"/>
      <c r="J10" s="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61.5" customHeight="1" x14ac:dyDescent="0.3">
      <c r="A11" s="19" t="s">
        <v>36</v>
      </c>
      <c r="B11" s="20" t="s">
        <v>19</v>
      </c>
      <c r="C11" s="21" t="s">
        <v>1</v>
      </c>
      <c r="D11" s="21" t="s">
        <v>41</v>
      </c>
      <c r="E11" s="21" t="s">
        <v>12</v>
      </c>
      <c r="F11" s="22">
        <v>8148.69</v>
      </c>
      <c r="G11" s="22">
        <v>4283</v>
      </c>
      <c r="H11" s="22">
        <v>4283</v>
      </c>
      <c r="I11" s="3"/>
      <c r="J11" s="4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26.25" customHeight="1" x14ac:dyDescent="0.3">
      <c r="A12" s="19" t="s">
        <v>26</v>
      </c>
      <c r="B12" s="20" t="s">
        <v>19</v>
      </c>
      <c r="C12" s="21" t="s">
        <v>2</v>
      </c>
      <c r="D12" s="21" t="s">
        <v>42</v>
      </c>
      <c r="E12" s="21" t="s">
        <v>10</v>
      </c>
      <c r="F12" s="22">
        <v>20000</v>
      </c>
      <c r="G12" s="22">
        <v>20000</v>
      </c>
      <c r="H12" s="22">
        <v>20000</v>
      </c>
      <c r="I12" s="3"/>
      <c r="J12" s="4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69" customHeight="1" x14ac:dyDescent="0.3">
      <c r="A13" s="19" t="s">
        <v>22</v>
      </c>
      <c r="B13" s="20" t="s">
        <v>19</v>
      </c>
      <c r="C13" s="21" t="s">
        <v>3</v>
      </c>
      <c r="D13" s="21" t="s">
        <v>43</v>
      </c>
      <c r="E13" s="21" t="s">
        <v>9</v>
      </c>
      <c r="F13" s="22">
        <v>20000</v>
      </c>
      <c r="G13" s="22">
        <v>7000</v>
      </c>
      <c r="H13" s="22">
        <v>7000</v>
      </c>
      <c r="I13" s="3"/>
      <c r="J13" s="4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32.25" customHeight="1" x14ac:dyDescent="0.3">
      <c r="A14" s="19" t="s">
        <v>23</v>
      </c>
      <c r="B14" s="20" t="s">
        <v>19</v>
      </c>
      <c r="C14" s="21" t="s">
        <v>3</v>
      </c>
      <c r="D14" s="21" t="s">
        <v>48</v>
      </c>
      <c r="E14" s="21" t="s">
        <v>10</v>
      </c>
      <c r="F14" s="22">
        <v>12000</v>
      </c>
      <c r="G14" s="22">
        <v>10000</v>
      </c>
      <c r="H14" s="22">
        <v>10000</v>
      </c>
      <c r="I14" s="3"/>
      <c r="J14" s="4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42" customHeight="1" x14ac:dyDescent="0.3">
      <c r="A15" s="19" t="s">
        <v>25</v>
      </c>
      <c r="B15" s="20" t="s">
        <v>19</v>
      </c>
      <c r="C15" s="21" t="s">
        <v>3</v>
      </c>
      <c r="D15" s="21" t="s">
        <v>50</v>
      </c>
      <c r="E15" s="21" t="s">
        <v>9</v>
      </c>
      <c r="F15" s="22">
        <v>50000</v>
      </c>
      <c r="G15" s="22">
        <v>50000</v>
      </c>
      <c r="H15" s="22">
        <v>50000</v>
      </c>
      <c r="I15" s="3"/>
      <c r="J15" s="4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42" customHeight="1" x14ac:dyDescent="0.3">
      <c r="A16" s="19" t="s">
        <v>79</v>
      </c>
      <c r="B16" s="20" t="s">
        <v>19</v>
      </c>
      <c r="C16" s="21" t="s">
        <v>3</v>
      </c>
      <c r="D16" s="21" t="s">
        <v>51</v>
      </c>
      <c r="E16" s="21" t="s">
        <v>9</v>
      </c>
      <c r="F16" s="22">
        <v>400000</v>
      </c>
      <c r="G16" s="22">
        <v>350000</v>
      </c>
      <c r="H16" s="22">
        <v>350000</v>
      </c>
      <c r="I16" s="3"/>
      <c r="J16" s="4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66" customHeight="1" x14ac:dyDescent="0.3">
      <c r="A17" s="19" t="s">
        <v>44</v>
      </c>
      <c r="B17" s="20" t="s">
        <v>19</v>
      </c>
      <c r="C17" s="21" t="s">
        <v>3</v>
      </c>
      <c r="D17" s="21" t="s">
        <v>46</v>
      </c>
      <c r="E17" s="21" t="s">
        <v>9</v>
      </c>
      <c r="F17" s="22">
        <v>7000</v>
      </c>
      <c r="G17" s="22">
        <v>10000</v>
      </c>
      <c r="H17" s="22">
        <v>7000</v>
      </c>
      <c r="I17" s="3"/>
      <c r="J17" s="4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51.75" customHeight="1" x14ac:dyDescent="0.3">
      <c r="A18" s="19" t="s">
        <v>45</v>
      </c>
      <c r="B18" s="20" t="s">
        <v>19</v>
      </c>
      <c r="C18" s="21" t="s">
        <v>3</v>
      </c>
      <c r="D18" s="21" t="s">
        <v>47</v>
      </c>
      <c r="E18" s="21" t="s">
        <v>9</v>
      </c>
      <c r="F18" s="22">
        <v>3000</v>
      </c>
      <c r="G18" s="22">
        <v>0</v>
      </c>
      <c r="H18" s="22">
        <v>3000</v>
      </c>
      <c r="I18" s="3"/>
      <c r="J18" s="4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41.25" customHeight="1" x14ac:dyDescent="0.3">
      <c r="A19" s="19" t="s">
        <v>85</v>
      </c>
      <c r="B19" s="20" t="s">
        <v>19</v>
      </c>
      <c r="C19" s="21" t="s">
        <v>27</v>
      </c>
      <c r="D19" s="21" t="s">
        <v>52</v>
      </c>
      <c r="E19" s="21" t="s">
        <v>9</v>
      </c>
      <c r="F19" s="22">
        <v>288600</v>
      </c>
      <c r="G19" s="22">
        <v>301500</v>
      </c>
      <c r="H19" s="22">
        <v>312180</v>
      </c>
      <c r="I19" s="3"/>
      <c r="J19" s="4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49.5" customHeight="1" x14ac:dyDescent="0.3">
      <c r="A20" s="19" t="s">
        <v>34</v>
      </c>
      <c r="B20" s="20" t="s">
        <v>19</v>
      </c>
      <c r="C20" s="21" t="s">
        <v>35</v>
      </c>
      <c r="D20" s="21" t="s">
        <v>53</v>
      </c>
      <c r="E20" s="21" t="s">
        <v>9</v>
      </c>
      <c r="F20" s="22">
        <v>154000</v>
      </c>
      <c r="G20" s="22">
        <v>160000</v>
      </c>
      <c r="H20" s="22">
        <v>160000</v>
      </c>
      <c r="I20" s="3"/>
      <c r="J20" s="4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48" customHeight="1" x14ac:dyDescent="0.3">
      <c r="A21" s="19" t="s">
        <v>80</v>
      </c>
      <c r="B21" s="20" t="s">
        <v>19</v>
      </c>
      <c r="C21" s="21" t="s">
        <v>35</v>
      </c>
      <c r="D21" s="21" t="s">
        <v>81</v>
      </c>
      <c r="E21" s="21" t="s">
        <v>8</v>
      </c>
      <c r="F21" s="22">
        <v>6000</v>
      </c>
      <c r="G21" s="22">
        <v>0</v>
      </c>
      <c r="H21" s="22">
        <v>0</v>
      </c>
      <c r="I21" s="3"/>
      <c r="J21" s="4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102" customHeight="1" x14ac:dyDescent="0.3">
      <c r="A22" s="19" t="s">
        <v>74</v>
      </c>
      <c r="B22" s="20" t="s">
        <v>19</v>
      </c>
      <c r="C22" s="21" t="s">
        <v>66</v>
      </c>
      <c r="D22" s="21" t="s">
        <v>67</v>
      </c>
      <c r="E22" s="21" t="s">
        <v>9</v>
      </c>
      <c r="F22" s="22">
        <v>1879910.65</v>
      </c>
      <c r="G22" s="22">
        <v>0</v>
      </c>
      <c r="H22" s="22">
        <v>0</v>
      </c>
      <c r="I22" s="3"/>
      <c r="J22" s="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93.75" customHeight="1" x14ac:dyDescent="0.3">
      <c r="A23" s="19" t="s">
        <v>76</v>
      </c>
      <c r="B23" s="20" t="s">
        <v>19</v>
      </c>
      <c r="C23" s="21" t="s">
        <v>66</v>
      </c>
      <c r="D23" s="21" t="s">
        <v>68</v>
      </c>
      <c r="E23" s="21" t="s">
        <v>9</v>
      </c>
      <c r="F23" s="22">
        <v>655484.94999999995</v>
      </c>
      <c r="G23" s="22">
        <v>0</v>
      </c>
      <c r="H23" s="22">
        <v>0</v>
      </c>
      <c r="I23" s="3"/>
      <c r="J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50.25" customHeight="1" x14ac:dyDescent="0.3">
      <c r="A24" s="19" t="s">
        <v>87</v>
      </c>
      <c r="B24" s="20" t="s">
        <v>19</v>
      </c>
      <c r="C24" s="21" t="s">
        <v>66</v>
      </c>
      <c r="D24" s="21" t="s">
        <v>88</v>
      </c>
      <c r="E24" s="21" t="s">
        <v>9</v>
      </c>
      <c r="F24" s="22">
        <v>145000</v>
      </c>
      <c r="G24" s="22">
        <v>0</v>
      </c>
      <c r="H24" s="22">
        <v>0</v>
      </c>
      <c r="I24" s="3"/>
      <c r="J24" s="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75" customHeight="1" x14ac:dyDescent="0.3">
      <c r="A25" s="19" t="s">
        <v>69</v>
      </c>
      <c r="B25" s="20" t="s">
        <v>19</v>
      </c>
      <c r="C25" s="21" t="s">
        <v>70</v>
      </c>
      <c r="D25" s="21" t="s">
        <v>71</v>
      </c>
      <c r="E25" s="21" t="s">
        <v>9</v>
      </c>
      <c r="F25" s="22">
        <v>124740</v>
      </c>
      <c r="G25" s="22">
        <v>0</v>
      </c>
      <c r="H25" s="22">
        <v>0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52.5" customHeight="1" x14ac:dyDescent="0.3">
      <c r="A26" s="19" t="s">
        <v>72</v>
      </c>
      <c r="B26" s="20" t="s">
        <v>19</v>
      </c>
      <c r="C26" s="21" t="s">
        <v>17</v>
      </c>
      <c r="D26" s="21" t="s">
        <v>73</v>
      </c>
      <c r="E26" s="21" t="s">
        <v>9</v>
      </c>
      <c r="F26" s="22">
        <v>91300</v>
      </c>
      <c r="G26" s="22">
        <v>0</v>
      </c>
      <c r="H26" s="22">
        <v>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45" customHeight="1" x14ac:dyDescent="0.3">
      <c r="A27" s="19" t="s">
        <v>28</v>
      </c>
      <c r="B27" s="20" t="s">
        <v>19</v>
      </c>
      <c r="C27" s="21" t="s">
        <v>17</v>
      </c>
      <c r="D27" s="21" t="s">
        <v>54</v>
      </c>
      <c r="E27" s="21" t="s">
        <v>9</v>
      </c>
      <c r="F27" s="22">
        <v>1337888.51</v>
      </c>
      <c r="G27" s="22">
        <v>953981.74</v>
      </c>
      <c r="H27" s="22">
        <v>953981.74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39.75" customHeight="1" x14ac:dyDescent="0.3">
      <c r="A28" s="25" t="s">
        <v>29</v>
      </c>
      <c r="B28" s="26" t="s">
        <v>19</v>
      </c>
      <c r="C28" s="26" t="s">
        <v>17</v>
      </c>
      <c r="D28" s="26" t="s">
        <v>55</v>
      </c>
      <c r="E28" s="26" t="s">
        <v>9</v>
      </c>
      <c r="F28" s="22">
        <v>705285.83</v>
      </c>
      <c r="G28" s="22">
        <v>238469.1</v>
      </c>
      <c r="H28" s="22">
        <v>163233.65</v>
      </c>
      <c r="I28" s="3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25" t="s">
        <v>90</v>
      </c>
      <c r="B29" s="26" t="s">
        <v>19</v>
      </c>
      <c r="C29" s="26" t="s">
        <v>17</v>
      </c>
      <c r="D29" s="26" t="s">
        <v>89</v>
      </c>
      <c r="E29" s="26" t="s">
        <v>9</v>
      </c>
      <c r="F29" s="27">
        <v>1160022</v>
      </c>
      <c r="G29" s="27">
        <v>0</v>
      </c>
      <c r="H29" s="27">
        <v>0</v>
      </c>
      <c r="I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39.75" customHeight="1" x14ac:dyDescent="0.3">
      <c r="A30" s="25" t="s">
        <v>24</v>
      </c>
      <c r="B30" s="26" t="s">
        <v>19</v>
      </c>
      <c r="C30" s="26" t="s">
        <v>56</v>
      </c>
      <c r="D30" s="26" t="s">
        <v>49</v>
      </c>
      <c r="E30" s="26" t="s">
        <v>9</v>
      </c>
      <c r="F30" s="27">
        <v>30000</v>
      </c>
      <c r="G30" s="27">
        <v>10000</v>
      </c>
      <c r="H30" s="27">
        <v>10000</v>
      </c>
      <c r="I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87" customHeight="1" x14ac:dyDescent="0.3">
      <c r="A31" s="25" t="s">
        <v>58</v>
      </c>
      <c r="B31" s="26" t="s">
        <v>19</v>
      </c>
      <c r="C31" s="26" t="s">
        <v>30</v>
      </c>
      <c r="D31" s="26" t="s">
        <v>65</v>
      </c>
      <c r="E31" s="26" t="s">
        <v>8</v>
      </c>
      <c r="F31" s="27">
        <v>2988459.35</v>
      </c>
      <c r="G31" s="27">
        <v>2623868.62</v>
      </c>
      <c r="H31" s="27">
        <v>2623868.62</v>
      </c>
      <c r="I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48.75" customHeight="1" x14ac:dyDescent="0.3">
      <c r="A32" s="24" t="s">
        <v>59</v>
      </c>
      <c r="B32" s="21" t="s">
        <v>19</v>
      </c>
      <c r="C32" s="21" t="s">
        <v>30</v>
      </c>
      <c r="D32" s="21" t="s">
        <v>64</v>
      </c>
      <c r="E32" s="21" t="s">
        <v>9</v>
      </c>
      <c r="F32" s="22">
        <v>1971215.25</v>
      </c>
      <c r="G32" s="22">
        <v>1105072.3700000001</v>
      </c>
      <c r="H32" s="22">
        <v>972254.94</v>
      </c>
      <c r="I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8.75" customHeight="1" x14ac:dyDescent="0.3">
      <c r="A33" s="28" t="s">
        <v>84</v>
      </c>
      <c r="B33" s="21" t="s">
        <v>19</v>
      </c>
      <c r="C33" s="21" t="s">
        <v>30</v>
      </c>
      <c r="D33" s="21" t="s">
        <v>86</v>
      </c>
      <c r="E33" s="21" t="s">
        <v>9</v>
      </c>
      <c r="F33" s="22">
        <v>15151.52</v>
      </c>
      <c r="G33" s="22">
        <v>0</v>
      </c>
      <c r="H33" s="22">
        <v>0</v>
      </c>
      <c r="I33" s="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5" customHeight="1" x14ac:dyDescent="0.3">
      <c r="A34" s="28" t="s">
        <v>31</v>
      </c>
      <c r="B34" s="21" t="s">
        <v>19</v>
      </c>
      <c r="C34" s="21" t="s">
        <v>30</v>
      </c>
      <c r="D34" s="21" t="s">
        <v>63</v>
      </c>
      <c r="E34" s="21" t="s">
        <v>10</v>
      </c>
      <c r="F34" s="22">
        <v>3000</v>
      </c>
      <c r="G34" s="22">
        <v>0</v>
      </c>
      <c r="H34" s="22">
        <v>0</v>
      </c>
      <c r="I34" s="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5.25" customHeight="1" x14ac:dyDescent="0.3">
      <c r="A35" s="28" t="s">
        <v>77</v>
      </c>
      <c r="B35" s="21" t="s">
        <v>19</v>
      </c>
      <c r="C35" s="21" t="s">
        <v>30</v>
      </c>
      <c r="D35" s="21" t="s">
        <v>60</v>
      </c>
      <c r="E35" s="21" t="s">
        <v>8</v>
      </c>
      <c r="F35" s="22">
        <v>1008034</v>
      </c>
      <c r="G35" s="22">
        <v>0</v>
      </c>
      <c r="H35" s="22">
        <v>0</v>
      </c>
      <c r="I35" s="3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93.75" customHeight="1" x14ac:dyDescent="0.3">
      <c r="A36" s="28" t="s">
        <v>78</v>
      </c>
      <c r="B36" s="21" t="s">
        <v>19</v>
      </c>
      <c r="C36" s="21" t="s">
        <v>30</v>
      </c>
      <c r="D36" s="21" t="s">
        <v>61</v>
      </c>
      <c r="E36" s="21" t="s">
        <v>8</v>
      </c>
      <c r="F36" s="22">
        <v>10182.17</v>
      </c>
      <c r="G36" s="22">
        <v>0</v>
      </c>
      <c r="H36" s="22">
        <v>0</v>
      </c>
      <c r="I36" s="3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41.25" customHeight="1" x14ac:dyDescent="0.3">
      <c r="A37" s="28" t="s">
        <v>32</v>
      </c>
      <c r="B37" s="21" t="s">
        <v>19</v>
      </c>
      <c r="C37" s="21" t="s">
        <v>13</v>
      </c>
      <c r="D37" s="21" t="s">
        <v>57</v>
      </c>
      <c r="E37" s="21" t="s">
        <v>11</v>
      </c>
      <c r="F37" s="22">
        <v>552600</v>
      </c>
      <c r="G37" s="22">
        <v>552600</v>
      </c>
      <c r="H37" s="22">
        <v>552600</v>
      </c>
      <c r="I37" s="3"/>
      <c r="J37" s="3"/>
      <c r="K37" s="3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48" customHeight="1" x14ac:dyDescent="0.3">
      <c r="A38" s="28" t="s">
        <v>33</v>
      </c>
      <c r="B38" s="21" t="s">
        <v>19</v>
      </c>
      <c r="C38" s="21" t="s">
        <v>37</v>
      </c>
      <c r="D38" s="21" t="s">
        <v>62</v>
      </c>
      <c r="E38" s="21" t="s">
        <v>9</v>
      </c>
      <c r="F38" s="22">
        <v>100000</v>
      </c>
      <c r="G38" s="22">
        <v>70000</v>
      </c>
      <c r="H38" s="22">
        <v>70000</v>
      </c>
      <c r="I38" s="3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150.75" hidden="1" customHeight="1" x14ac:dyDescent="0.3">
      <c r="A39" s="23"/>
      <c r="B39" s="21"/>
      <c r="C39" s="21"/>
      <c r="D39" s="21"/>
      <c r="E39" s="21"/>
      <c r="F39" s="22"/>
      <c r="G39" s="22"/>
      <c r="H39" s="22"/>
      <c r="I39" s="3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32.75" hidden="1" customHeight="1" x14ac:dyDescent="0.3">
      <c r="A40" s="23"/>
      <c r="B40" s="21"/>
      <c r="C40" s="21"/>
      <c r="D40" s="21"/>
      <c r="E40" s="21"/>
      <c r="F40" s="22"/>
      <c r="G40" s="22"/>
      <c r="H40" s="22"/>
      <c r="I40" s="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24.5" hidden="1" customHeight="1" x14ac:dyDescent="0.3">
      <c r="A41" s="23"/>
      <c r="B41" s="29"/>
      <c r="C41" s="29"/>
      <c r="D41" s="29"/>
      <c r="E41" s="29"/>
      <c r="F41" s="30"/>
      <c r="G41" s="30"/>
      <c r="H41" s="30"/>
      <c r="I41" s="3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77.25" hidden="1" customHeight="1" x14ac:dyDescent="0.3">
      <c r="A42" s="25"/>
      <c r="B42" s="21"/>
      <c r="C42" s="21"/>
      <c r="D42" s="21"/>
      <c r="E42" s="21"/>
      <c r="F42" s="22"/>
      <c r="G42" s="22"/>
      <c r="H42" s="22"/>
      <c r="I42" s="3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88.5" hidden="1" customHeight="1" x14ac:dyDescent="0.3">
      <c r="A43" s="25"/>
      <c r="B43" s="26"/>
      <c r="C43" s="26"/>
      <c r="D43" s="21"/>
      <c r="E43" s="26"/>
      <c r="F43" s="27"/>
      <c r="G43" s="27"/>
      <c r="H43" s="27"/>
      <c r="I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83.25" hidden="1" customHeight="1" x14ac:dyDescent="0.3">
      <c r="A44" s="31"/>
      <c r="B44" s="21"/>
      <c r="C44" s="21"/>
      <c r="D44" s="21"/>
      <c r="E44" s="21"/>
      <c r="F44" s="22"/>
      <c r="G44" s="22"/>
      <c r="H44" s="22"/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75" hidden="1" customHeight="1" x14ac:dyDescent="0.3">
      <c r="A45" s="23"/>
      <c r="B45" s="21"/>
      <c r="C45" s="21"/>
      <c r="D45" s="21"/>
      <c r="E45" s="21"/>
      <c r="F45" s="22"/>
      <c r="G45" s="22"/>
      <c r="H45" s="22"/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42.75" customHeight="1" x14ac:dyDescent="0.3">
      <c r="A46" s="32" t="s">
        <v>14</v>
      </c>
      <c r="B46" s="21"/>
      <c r="C46" s="21"/>
      <c r="D46" s="21"/>
      <c r="E46" s="21"/>
      <c r="F46" s="33">
        <f>SUM(F6:F38)</f>
        <v>19213912.940000001</v>
      </c>
      <c r="G46" s="33">
        <f>SUM(G6:G38)</f>
        <v>11634276</v>
      </c>
      <c r="H46" s="33">
        <f>SUM(H6:H38)</f>
        <v>11400732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3" customFormat="1" x14ac:dyDescent="0.25">
      <c r="A47" s="10"/>
      <c r="B47" s="5"/>
      <c r="C47" s="5"/>
      <c r="D47" s="6"/>
      <c r="E47" s="5"/>
      <c r="F47" s="7"/>
      <c r="G47" s="7"/>
      <c r="H47" s="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3" customFormat="1" x14ac:dyDescent="0.25">
      <c r="A48" s="10"/>
      <c r="B48" s="5"/>
      <c r="C48" s="5"/>
      <c r="D48" s="6"/>
      <c r="E48" s="5"/>
      <c r="F48" s="5"/>
      <c r="G48" s="5"/>
      <c r="H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x14ac:dyDescent="0.25">
      <c r="A49" s="10"/>
      <c r="B49" s="5"/>
      <c r="C49" s="5"/>
      <c r="D49" s="6"/>
      <c r="E49" s="5"/>
      <c r="F49" s="5"/>
      <c r="G49" s="5"/>
      <c r="H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3" customFormat="1" x14ac:dyDescent="0.25">
      <c r="A50" s="10"/>
      <c r="B50" s="5"/>
      <c r="C50" s="5"/>
      <c r="D50" s="6"/>
      <c r="E50" s="5"/>
      <c r="F50" s="5"/>
      <c r="G50" s="5"/>
      <c r="H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3" customFormat="1" x14ac:dyDescent="0.25">
      <c r="A51" s="10"/>
      <c r="B51" s="5"/>
      <c r="C51" s="5"/>
      <c r="D51" s="6"/>
      <c r="E51" s="5"/>
      <c r="F51" s="5"/>
      <c r="G51" s="5"/>
      <c r="H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3" customFormat="1" x14ac:dyDescent="0.25">
      <c r="A52" s="10"/>
      <c r="B52" s="5"/>
      <c r="C52" s="5"/>
      <c r="D52" s="6"/>
      <c r="E52" s="5"/>
      <c r="F52" s="5"/>
      <c r="G52" s="5"/>
      <c r="H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3" customFormat="1" x14ac:dyDescent="0.25">
      <c r="A53" s="10"/>
      <c r="B53" s="5"/>
      <c r="C53" s="5"/>
      <c r="D53" s="6"/>
      <c r="E53" s="5"/>
      <c r="F53" s="5"/>
      <c r="G53" s="5"/>
      <c r="H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3" customFormat="1" x14ac:dyDescent="0.25">
      <c r="A54" s="10"/>
      <c r="B54" s="5"/>
      <c r="C54" s="5"/>
      <c r="D54" s="6"/>
      <c r="E54" s="5"/>
      <c r="F54" s="5"/>
      <c r="G54" s="5"/>
      <c r="H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3" customFormat="1" x14ac:dyDescent="0.25">
      <c r="A55" s="10"/>
      <c r="B55" s="5"/>
      <c r="C55" s="5"/>
      <c r="D55" s="6"/>
      <c r="E55" s="5"/>
      <c r="F55" s="5"/>
      <c r="G55" s="5"/>
      <c r="H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3" customFormat="1" x14ac:dyDescent="0.25">
      <c r="A56" s="10"/>
      <c r="B56" s="5"/>
      <c r="C56" s="5"/>
      <c r="D56" s="6"/>
      <c r="E56" s="5"/>
      <c r="F56" s="5"/>
      <c r="G56" s="5"/>
      <c r="H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3" customFormat="1" x14ac:dyDescent="0.25">
      <c r="A57" s="10"/>
      <c r="B57" s="5"/>
      <c r="C57" s="5"/>
      <c r="D57" s="6"/>
      <c r="E57" s="5"/>
      <c r="F57" s="5"/>
      <c r="G57" s="5"/>
      <c r="H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3" customFormat="1" x14ac:dyDescent="0.25">
      <c r="A58" s="10"/>
      <c r="B58" s="5"/>
      <c r="C58" s="5"/>
      <c r="D58" s="6"/>
      <c r="E58" s="5"/>
      <c r="F58" s="5"/>
      <c r="G58" s="5"/>
      <c r="H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3" customFormat="1" x14ac:dyDescent="0.25">
      <c r="A59" s="10"/>
      <c r="B59" s="5"/>
      <c r="C59" s="5"/>
      <c r="D59" s="6"/>
      <c r="E59" s="5"/>
      <c r="F59" s="5"/>
      <c r="G59" s="5"/>
      <c r="H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3" customFormat="1" x14ac:dyDescent="0.25">
      <c r="A60" s="10"/>
      <c r="B60" s="5"/>
      <c r="C60" s="5"/>
      <c r="D60" s="6"/>
      <c r="E60" s="5"/>
      <c r="F60" s="5"/>
      <c r="G60" s="5"/>
      <c r="H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3" customFormat="1" x14ac:dyDescent="0.25">
      <c r="A61" s="10"/>
      <c r="B61" s="5"/>
      <c r="C61" s="5"/>
      <c r="D61" s="6"/>
      <c r="E61" s="5"/>
      <c r="F61" s="5"/>
      <c r="G61" s="5"/>
      <c r="H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3" customFormat="1" x14ac:dyDescent="0.25">
      <c r="A62" s="10"/>
      <c r="B62" s="5"/>
      <c r="C62" s="5"/>
      <c r="D62" s="6"/>
      <c r="E62" s="5"/>
      <c r="F62" s="5"/>
      <c r="G62" s="5"/>
      <c r="H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3" customFormat="1" x14ac:dyDescent="0.25">
      <c r="A63" s="10"/>
      <c r="B63" s="5"/>
      <c r="C63" s="5"/>
      <c r="D63" s="6"/>
      <c r="E63" s="5"/>
      <c r="F63" s="5"/>
      <c r="G63" s="5"/>
      <c r="H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3" customFormat="1" x14ac:dyDescent="0.25">
      <c r="A64" s="10"/>
      <c r="B64" s="5"/>
      <c r="C64" s="5"/>
      <c r="D64" s="6"/>
      <c r="E64" s="5"/>
      <c r="F64" s="5"/>
      <c r="G64" s="5"/>
      <c r="H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3" customFormat="1" x14ac:dyDescent="0.25">
      <c r="A65" s="10"/>
      <c r="B65" s="5"/>
      <c r="C65" s="5"/>
      <c r="D65" s="6"/>
      <c r="E65" s="5"/>
      <c r="F65" s="5"/>
      <c r="G65" s="5"/>
      <c r="H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3" customFormat="1" x14ac:dyDescent="0.25">
      <c r="A66" s="10"/>
      <c r="B66" s="5"/>
      <c r="C66" s="5"/>
      <c r="D66" s="6"/>
      <c r="E66" s="5"/>
      <c r="F66" s="5"/>
      <c r="G66" s="5"/>
      <c r="H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5"/>
      <c r="G67" s="5"/>
      <c r="H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2" customFormat="1" x14ac:dyDescent="0.25">
      <c r="A1100" s="10"/>
      <c r="B1100" s="5"/>
      <c r="C1100" s="5"/>
      <c r="D1100" s="6"/>
      <c r="E1100" s="5"/>
      <c r="F1100" s="5"/>
      <c r="G1100" s="5"/>
      <c r="H1100" s="5"/>
      <c r="I1100" s="3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2" customFormat="1" x14ac:dyDescent="0.25">
      <c r="A1101" s="10"/>
      <c r="B1101" s="5"/>
      <c r="C1101" s="5"/>
      <c r="D1101" s="6"/>
      <c r="E1101" s="5"/>
      <c r="F1101" s="5"/>
      <c r="G1101" s="5"/>
      <c r="H1101" s="5"/>
      <c r="I1101" s="3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2" customFormat="1" x14ac:dyDescent="0.25">
      <c r="A1102" s="10"/>
      <c r="B1102" s="5"/>
      <c r="C1102" s="5"/>
      <c r="D1102" s="6"/>
      <c r="E1102" s="5"/>
      <c r="F1102" s="5"/>
      <c r="G1102" s="5"/>
      <c r="H1102" s="5"/>
      <c r="I1102" s="3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2" customFormat="1" x14ac:dyDescent="0.25">
      <c r="A1103" s="10"/>
      <c r="B1103" s="5"/>
      <c r="C1103" s="5"/>
      <c r="D1103" s="6"/>
      <c r="E1103" s="5"/>
      <c r="F1103" s="5"/>
      <c r="G1103" s="5"/>
      <c r="H1103" s="5"/>
      <c r="I1103" s="3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2" customFormat="1" x14ac:dyDescent="0.25">
      <c r="A1104" s="10"/>
      <c r="B1104" s="5"/>
      <c r="C1104" s="5"/>
      <c r="D1104" s="6"/>
      <c r="E1104" s="5"/>
      <c r="F1104" s="5"/>
      <c r="G1104" s="5"/>
      <c r="H1104" s="5"/>
      <c r="I1104" s="3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2" customFormat="1" x14ac:dyDescent="0.25">
      <c r="A1105" s="10"/>
      <c r="B1105" s="5"/>
      <c r="C1105" s="5"/>
      <c r="D1105" s="6"/>
      <c r="E1105" s="5"/>
      <c r="F1105" s="5"/>
      <c r="G1105" s="5"/>
      <c r="H1105" s="5"/>
      <c r="I1105" s="3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2" customFormat="1" x14ac:dyDescent="0.25">
      <c r="A1106" s="10"/>
      <c r="B1106" s="5"/>
      <c r="C1106" s="5"/>
      <c r="D1106" s="6"/>
      <c r="E1106" s="5"/>
      <c r="F1106" s="5"/>
      <c r="G1106" s="5"/>
      <c r="H1106" s="5"/>
      <c r="I1106" s="3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2" customFormat="1" x14ac:dyDescent="0.25">
      <c r="A1107" s="10"/>
      <c r="B1107" s="5"/>
      <c r="C1107" s="5"/>
      <c r="D1107" s="6"/>
      <c r="E1107" s="5"/>
      <c r="F1107" s="5"/>
      <c r="G1107" s="5"/>
      <c r="H1107" s="5"/>
      <c r="I1107" s="3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2" customFormat="1" x14ac:dyDescent="0.25">
      <c r="A1108" s="10"/>
      <c r="B1108" s="5"/>
      <c r="C1108" s="5"/>
      <c r="D1108" s="6"/>
      <c r="E1108" s="5"/>
      <c r="F1108" s="5"/>
      <c r="G1108" s="5"/>
      <c r="H1108" s="5"/>
      <c r="I1108" s="3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2" customFormat="1" x14ac:dyDescent="0.25">
      <c r="A1109" s="10"/>
      <c r="B1109" s="5"/>
      <c r="C1109" s="5"/>
      <c r="D1109" s="6"/>
      <c r="E1109" s="5"/>
      <c r="F1109" s="5"/>
      <c r="G1109" s="5"/>
      <c r="H1109" s="5"/>
      <c r="I1109" s="3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2" customFormat="1" x14ac:dyDescent="0.25">
      <c r="A1110" s="10"/>
      <c r="B1110" s="5"/>
      <c r="C1110" s="5"/>
      <c r="D1110" s="6"/>
      <c r="E1110" s="5"/>
      <c r="F1110" s="5"/>
      <c r="G1110" s="5"/>
      <c r="H1110" s="5"/>
      <c r="I1110" s="3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2" customFormat="1" x14ac:dyDescent="0.25">
      <c r="A1111" s="10"/>
      <c r="B1111" s="5"/>
      <c r="C1111" s="5"/>
      <c r="D1111" s="6"/>
      <c r="E1111" s="5"/>
      <c r="F1111" s="5"/>
      <c r="G1111" s="5"/>
      <c r="H1111" s="5"/>
      <c r="I1111" s="3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2" customFormat="1" x14ac:dyDescent="0.25">
      <c r="A1112" s="10"/>
      <c r="B1112" s="5"/>
      <c r="C1112" s="5"/>
      <c r="D1112" s="6"/>
      <c r="E1112" s="5"/>
      <c r="F1112" s="5"/>
      <c r="G1112" s="5"/>
      <c r="H1112" s="5"/>
      <c r="I1112" s="3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2" customFormat="1" x14ac:dyDescent="0.25">
      <c r="A1113" s="10"/>
      <c r="B1113" s="5"/>
      <c r="C1113" s="5"/>
      <c r="D1113" s="6"/>
      <c r="E1113" s="5"/>
      <c r="F1113" s="5"/>
      <c r="G1113" s="5"/>
      <c r="H1113" s="5"/>
      <c r="I1113" s="3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2" customFormat="1" x14ac:dyDescent="0.25">
      <c r="A1114" s="10"/>
      <c r="B1114" s="5"/>
      <c r="C1114" s="5"/>
      <c r="D1114" s="6"/>
      <c r="E1114" s="5"/>
      <c r="F1114" s="5"/>
      <c r="G1114" s="5"/>
      <c r="H1114" s="5"/>
      <c r="I1114" s="3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2" customFormat="1" x14ac:dyDescent="0.25">
      <c r="A1115" s="10"/>
      <c r="B1115" s="5"/>
      <c r="C1115" s="5"/>
      <c r="D1115" s="6"/>
      <c r="E1115" s="5"/>
      <c r="F1115" s="5"/>
      <c r="G1115" s="5"/>
      <c r="H1115" s="5"/>
      <c r="I1115" s="3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2" customFormat="1" x14ac:dyDescent="0.25">
      <c r="A1116" s="10"/>
      <c r="B1116" s="5"/>
      <c r="C1116" s="5"/>
      <c r="D1116" s="6"/>
      <c r="E1116" s="5"/>
      <c r="F1116" s="5"/>
      <c r="G1116" s="5"/>
      <c r="H1116" s="5"/>
      <c r="I1116" s="3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2" customFormat="1" x14ac:dyDescent="0.25">
      <c r="A1117" s="10"/>
      <c r="B1117" s="5"/>
      <c r="C1117" s="5"/>
      <c r="D1117" s="6"/>
      <c r="E1117" s="5"/>
      <c r="F1117" s="5"/>
      <c r="G1117" s="5"/>
      <c r="H1117" s="5"/>
      <c r="I1117" s="3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2" customFormat="1" x14ac:dyDescent="0.25">
      <c r="A1118" s="10"/>
      <c r="B1118" s="5"/>
      <c r="C1118" s="5"/>
      <c r="D1118" s="6"/>
      <c r="E1118" s="5"/>
      <c r="F1118" s="5"/>
      <c r="G1118" s="5"/>
      <c r="H1118" s="5"/>
      <c r="I1118" s="3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2" customFormat="1" x14ac:dyDescent="0.25">
      <c r="A1119" s="10"/>
      <c r="B1119" s="5"/>
      <c r="C1119" s="5"/>
      <c r="D1119" s="6"/>
      <c r="E1119" s="5"/>
      <c r="F1119" s="5"/>
      <c r="G1119" s="5"/>
      <c r="H1119" s="5"/>
      <c r="I1119" s="3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</sheetData>
  <mergeCells count="2">
    <mergeCell ref="A1:H1"/>
    <mergeCell ref="A2:H2"/>
  </mergeCells>
  <pageMargins left="0.11811023622047244" right="0.11811023622047244" top="0.15748031496062992" bottom="0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2023-03-17T05:31:17Z</cp:lastPrinted>
  <dcterms:created xsi:type="dcterms:W3CDTF">1996-10-08T23:32:33Z</dcterms:created>
  <dcterms:modified xsi:type="dcterms:W3CDTF">2023-05-11T05:56:19Z</dcterms:modified>
</cp:coreProperties>
</file>